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\KBO\"/>
    </mc:Choice>
  </mc:AlternateContent>
  <xr:revisionPtr revIDLastSave="0" documentId="8_{D8939A85-19DB-4260-A532-B4F36C0BB7AD}" xr6:coauthVersionLast="47" xr6:coauthVersionMax="47" xr10:uidLastSave="{00000000-0000-0000-0000-000000000000}"/>
  <bookViews>
    <workbookView xWindow="0" yWindow="600" windowWidth="20490" windowHeight="10920" xr2:uid="{74AA7E06-7141-4BF9-947F-96378947845A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G4" i="1"/>
  <c r="I4" i="1"/>
  <c r="J4" i="1"/>
  <c r="F5" i="1"/>
  <c r="G5" i="1"/>
  <c r="I5" i="1"/>
  <c r="J5" i="1"/>
  <c r="F6" i="1"/>
  <c r="G6" i="1"/>
  <c r="I6" i="1"/>
  <c r="J6" i="1"/>
  <c r="F7" i="1"/>
  <c r="G7" i="1"/>
  <c r="I7" i="1"/>
  <c r="J7" i="1"/>
  <c r="F8" i="1"/>
  <c r="G8" i="1"/>
  <c r="I8" i="1"/>
  <c r="J8" i="1"/>
  <c r="F9" i="1"/>
  <c r="G9" i="1"/>
  <c r="I9" i="1"/>
  <c r="J9" i="1"/>
  <c r="F10" i="1"/>
  <c r="G10" i="1"/>
  <c r="I10" i="1"/>
  <c r="J10" i="1"/>
  <c r="F11" i="1"/>
  <c r="G11" i="1"/>
  <c r="I11" i="1"/>
  <c r="J11" i="1"/>
  <c r="F12" i="1"/>
  <c r="G12" i="1"/>
  <c r="I12" i="1"/>
  <c r="J12" i="1"/>
  <c r="F13" i="1"/>
  <c r="G13" i="1"/>
  <c r="I13" i="1"/>
  <c r="J13" i="1"/>
  <c r="F14" i="1"/>
  <c r="G14" i="1"/>
  <c r="I14" i="1"/>
  <c r="J14" i="1"/>
  <c r="F15" i="1"/>
  <c r="G15" i="1"/>
  <c r="I15" i="1"/>
  <c r="J15" i="1"/>
</calcChain>
</file>

<file path=xl/sharedStrings.xml><?xml version="1.0" encoding="utf-8"?>
<sst xmlns="http://schemas.openxmlformats.org/spreadsheetml/2006/main" count="33" uniqueCount="24">
  <si>
    <t xml:space="preserve"> </t>
  </si>
  <si>
    <t>Tonny v Schijndel</t>
  </si>
  <si>
    <t>Jan den Dekker</t>
  </si>
  <si>
    <t>Jan van Langen</t>
  </si>
  <si>
    <t>Wout v Venrooij</t>
  </si>
  <si>
    <t>Thé van Houtum</t>
  </si>
  <si>
    <t>Harrie van Zoggel</t>
  </si>
  <si>
    <t>Piet van den Berg</t>
  </si>
  <si>
    <t>Eef van Uden</t>
  </si>
  <si>
    <t>Harrie vd Boom</t>
  </si>
  <si>
    <t>Wim van Driel</t>
  </si>
  <si>
    <t>Harrie den Dekker</t>
  </si>
  <si>
    <t>Wim Smits</t>
  </si>
  <si>
    <t>PT</t>
  </si>
  <si>
    <t>WS</t>
  </si>
  <si>
    <t>Hoogste serie</t>
  </si>
  <si>
    <t>gew.              Ws</t>
  </si>
  <si>
    <t>Gem. nieuw</t>
  </si>
  <si>
    <t>Te maken Car.              Nieuw</t>
  </si>
  <si>
    <t>Te              maken                    car.                    oud</t>
  </si>
  <si>
    <t>Gem.      oud</t>
  </si>
  <si>
    <t>KBO biljarten</t>
  </si>
  <si>
    <t>Plts</t>
  </si>
  <si>
    <t>Eindstand libre van 5 april 2022 - 22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</si>
</sst>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13]d\ mmmm\ yyyy;@"/>
  </numFmts>
  <fonts count="8">
    <font>
      <sz val="10"/>
      <color theme="1"/>
      <name val="Cala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vertical="center"/>
    </xf>
    <xf numFmtId="1" fontId="3" fillId="0" borderId="4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jarten/Biljarten%20Libre%20vana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 12"/>
      <sheetName val="gewonnen"/>
      <sheetName val="progr1"/>
      <sheetName val="progr2"/>
      <sheetName val="Stand"/>
      <sheetName val="moyenne"/>
      <sheetName val="kas"/>
      <sheetName val="uitslagen"/>
    </sheetNames>
    <sheetDataSet>
      <sheetData sheetId="0">
        <row r="4">
          <cell r="E4">
            <v>37</v>
          </cell>
          <cell r="F4">
            <v>33</v>
          </cell>
          <cell r="G4">
            <v>43</v>
          </cell>
          <cell r="J4">
            <v>7.8723404255319149</v>
          </cell>
          <cell r="K4">
            <v>10</v>
          </cell>
        </row>
        <row r="5">
          <cell r="E5">
            <v>42</v>
          </cell>
          <cell r="F5">
            <v>33</v>
          </cell>
          <cell r="G5">
            <v>30</v>
          </cell>
          <cell r="J5">
            <v>7.9245283018867934</v>
          </cell>
          <cell r="K5">
            <v>10</v>
          </cell>
        </row>
        <row r="6">
          <cell r="E6">
            <v>21</v>
          </cell>
          <cell r="F6">
            <v>29</v>
          </cell>
          <cell r="G6">
            <v>27</v>
          </cell>
          <cell r="J6">
            <v>7.2413793103448274</v>
          </cell>
          <cell r="K6">
            <v>10</v>
          </cell>
        </row>
        <row r="7">
          <cell r="E7">
            <v>20</v>
          </cell>
          <cell r="F7">
            <v>38</v>
          </cell>
          <cell r="G7">
            <v>38</v>
          </cell>
          <cell r="J7">
            <v>6.4516129032258061</v>
          </cell>
          <cell r="K7">
            <v>10</v>
          </cell>
        </row>
        <row r="8">
          <cell r="E8">
            <v>26</v>
          </cell>
          <cell r="F8">
            <v>33</v>
          </cell>
          <cell r="G8">
            <v>31</v>
          </cell>
          <cell r="J8">
            <v>6.8421052631578947</v>
          </cell>
          <cell r="K8">
            <v>10</v>
          </cell>
        </row>
        <row r="9">
          <cell r="E9">
            <v>29</v>
          </cell>
          <cell r="F9">
            <v>24</v>
          </cell>
          <cell r="G9">
            <v>33</v>
          </cell>
          <cell r="J9">
            <v>10</v>
          </cell>
          <cell r="K9">
            <v>6.8571428571428577</v>
          </cell>
        </row>
        <row r="11">
          <cell r="E11">
            <v>33</v>
          </cell>
          <cell r="F11">
            <v>46</v>
          </cell>
          <cell r="G11">
            <v>38</v>
          </cell>
          <cell r="J11">
            <v>10</v>
          </cell>
          <cell r="K11">
            <v>9.787234042553191</v>
          </cell>
        </row>
        <row r="12">
          <cell r="E12">
            <v>29</v>
          </cell>
          <cell r="F12">
            <v>50</v>
          </cell>
          <cell r="G12">
            <v>32</v>
          </cell>
          <cell r="J12">
            <v>10</v>
          </cell>
          <cell r="K12">
            <v>9.433962264150944</v>
          </cell>
        </row>
        <row r="13">
          <cell r="E13">
            <v>38</v>
          </cell>
          <cell r="F13">
            <v>21</v>
          </cell>
          <cell r="G13">
            <v>26</v>
          </cell>
          <cell r="J13">
            <v>10</v>
          </cell>
          <cell r="K13">
            <v>7.2413793103448274</v>
          </cell>
        </row>
        <row r="14">
          <cell r="E14">
            <v>33</v>
          </cell>
          <cell r="F14">
            <v>25</v>
          </cell>
          <cell r="G14">
            <v>31</v>
          </cell>
          <cell r="J14">
            <v>10</v>
          </cell>
          <cell r="K14">
            <v>8.064516129032258</v>
          </cell>
        </row>
        <row r="15">
          <cell r="E15">
            <v>35</v>
          </cell>
          <cell r="F15">
            <v>35</v>
          </cell>
          <cell r="G15">
            <v>33</v>
          </cell>
          <cell r="J15">
            <v>10</v>
          </cell>
          <cell r="K15">
            <v>9.2105263157894726</v>
          </cell>
        </row>
        <row r="16">
          <cell r="E16">
            <v>27</v>
          </cell>
          <cell r="F16">
            <v>29</v>
          </cell>
          <cell r="G16">
            <v>28</v>
          </cell>
          <cell r="J16">
            <v>8.1818181818181817</v>
          </cell>
          <cell r="K16">
            <v>10</v>
          </cell>
        </row>
        <row r="18">
          <cell r="E18">
            <v>33</v>
          </cell>
          <cell r="F18">
            <v>20</v>
          </cell>
          <cell r="G18">
            <v>36</v>
          </cell>
          <cell r="J18">
            <v>10</v>
          </cell>
          <cell r="K18">
            <v>6.0606060606060606</v>
          </cell>
        </row>
        <row r="19">
          <cell r="E19">
            <v>47</v>
          </cell>
          <cell r="F19">
            <v>14</v>
          </cell>
          <cell r="G19">
            <v>25</v>
          </cell>
          <cell r="J19">
            <v>10</v>
          </cell>
          <cell r="K19">
            <v>4.8275862068965516</v>
          </cell>
        </row>
        <row r="20">
          <cell r="E20">
            <v>40</v>
          </cell>
          <cell r="F20">
            <v>38</v>
          </cell>
          <cell r="G20">
            <v>21</v>
          </cell>
          <cell r="J20">
            <v>7.5471698113207548</v>
          </cell>
          <cell r="K20">
            <v>10</v>
          </cell>
        </row>
        <row r="21">
          <cell r="E21">
            <v>15</v>
          </cell>
          <cell r="F21">
            <v>33</v>
          </cell>
          <cell r="G21">
            <v>42</v>
          </cell>
          <cell r="J21">
            <v>5.1724137931034484</v>
          </cell>
          <cell r="K21">
            <v>10</v>
          </cell>
        </row>
        <row r="22">
          <cell r="E22">
            <v>30</v>
          </cell>
          <cell r="F22">
            <v>35</v>
          </cell>
          <cell r="G22">
            <v>41</v>
          </cell>
          <cell r="J22">
            <v>9.67741935483871</v>
          </cell>
          <cell r="K22">
            <v>10</v>
          </cell>
        </row>
        <row r="23">
          <cell r="E23">
            <v>36</v>
          </cell>
          <cell r="F23">
            <v>29</v>
          </cell>
          <cell r="G23">
            <v>32</v>
          </cell>
          <cell r="J23">
            <v>9.473684210526315</v>
          </cell>
          <cell r="K23">
            <v>10</v>
          </cell>
        </row>
        <row r="25">
          <cell r="E25">
            <v>29</v>
          </cell>
          <cell r="F25">
            <v>26</v>
          </cell>
          <cell r="G25">
            <v>25</v>
          </cell>
          <cell r="J25">
            <v>10</v>
          </cell>
          <cell r="K25">
            <v>7.8787878787878789</v>
          </cell>
        </row>
        <row r="26">
          <cell r="E26">
            <v>38</v>
          </cell>
          <cell r="F26">
            <v>30</v>
          </cell>
          <cell r="G26">
            <v>27</v>
          </cell>
          <cell r="J26">
            <v>10</v>
          </cell>
          <cell r="K26">
            <v>6.3829787234042552</v>
          </cell>
        </row>
        <row r="27">
          <cell r="E27">
            <v>33</v>
          </cell>
          <cell r="F27">
            <v>27</v>
          </cell>
          <cell r="G27">
            <v>18</v>
          </cell>
          <cell r="J27">
            <v>10</v>
          </cell>
          <cell r="K27">
            <v>5.0943396226415096</v>
          </cell>
        </row>
        <row r="28">
          <cell r="E28">
            <v>34</v>
          </cell>
          <cell r="F28">
            <v>29</v>
          </cell>
          <cell r="G28">
            <v>25</v>
          </cell>
          <cell r="J28">
            <v>9.7142857142857135</v>
          </cell>
          <cell r="K28">
            <v>10</v>
          </cell>
        </row>
        <row r="29">
          <cell r="E29">
            <v>28</v>
          </cell>
          <cell r="F29">
            <v>31</v>
          </cell>
          <cell r="G29">
            <v>28</v>
          </cell>
          <cell r="J29">
            <v>9.6551724137931032</v>
          </cell>
          <cell r="K29">
            <v>10</v>
          </cell>
        </row>
        <row r="30">
          <cell r="E30">
            <v>33</v>
          </cell>
          <cell r="F30">
            <v>21</v>
          </cell>
          <cell r="G30">
            <v>23</v>
          </cell>
          <cell r="J30">
            <v>10</v>
          </cell>
          <cell r="K30">
            <v>5.526315789473685</v>
          </cell>
        </row>
        <row r="32">
          <cell r="E32">
            <v>27</v>
          </cell>
          <cell r="F32">
            <v>33</v>
          </cell>
          <cell r="G32">
            <v>28</v>
          </cell>
          <cell r="J32">
            <v>9.3103448275862064</v>
          </cell>
          <cell r="K32">
            <v>10</v>
          </cell>
        </row>
        <row r="33">
          <cell r="E33">
            <v>33</v>
          </cell>
          <cell r="F33">
            <v>20</v>
          </cell>
          <cell r="G33">
            <v>24</v>
          </cell>
          <cell r="J33">
            <v>10</v>
          </cell>
          <cell r="K33">
            <v>5.2631578947368416</v>
          </cell>
        </row>
        <row r="34">
          <cell r="E34">
            <v>47</v>
          </cell>
          <cell r="F34">
            <v>21</v>
          </cell>
          <cell r="G34">
            <v>38</v>
          </cell>
          <cell r="J34">
            <v>10</v>
          </cell>
          <cell r="K34">
            <v>6.3636363636363633</v>
          </cell>
        </row>
        <row r="35">
          <cell r="E35">
            <v>43</v>
          </cell>
          <cell r="F35">
            <v>35</v>
          </cell>
          <cell r="G35">
            <v>26</v>
          </cell>
          <cell r="J35">
            <v>8.1132075471698109</v>
          </cell>
          <cell r="K35">
            <v>10</v>
          </cell>
        </row>
        <row r="36">
          <cell r="E36">
            <v>22</v>
          </cell>
          <cell r="F36">
            <v>29</v>
          </cell>
          <cell r="G36">
            <v>42</v>
          </cell>
          <cell r="J36">
            <v>7.5862068965517242</v>
          </cell>
          <cell r="K36">
            <v>10</v>
          </cell>
        </row>
        <row r="37">
          <cell r="E37">
            <v>31</v>
          </cell>
          <cell r="F37">
            <v>19</v>
          </cell>
          <cell r="G37">
            <v>25</v>
          </cell>
          <cell r="J37">
            <v>10</v>
          </cell>
          <cell r="K37">
            <v>5</v>
          </cell>
        </row>
        <row r="39">
          <cell r="E39">
            <v>21</v>
          </cell>
          <cell r="F39">
            <v>29</v>
          </cell>
          <cell r="G39">
            <v>16</v>
          </cell>
          <cell r="J39">
            <v>5.526315789473685</v>
          </cell>
          <cell r="K39">
            <v>10</v>
          </cell>
        </row>
        <row r="40">
          <cell r="E40">
            <v>33</v>
          </cell>
          <cell r="F40">
            <v>20</v>
          </cell>
          <cell r="G40">
            <v>32</v>
          </cell>
          <cell r="J40">
            <v>10</v>
          </cell>
          <cell r="K40">
            <v>6.0606060606060606</v>
          </cell>
        </row>
        <row r="41">
          <cell r="E41">
            <v>27</v>
          </cell>
          <cell r="F41">
            <v>47</v>
          </cell>
          <cell r="G41">
            <v>36</v>
          </cell>
          <cell r="J41">
            <v>7.7142857142857144</v>
          </cell>
          <cell r="K41">
            <v>10</v>
          </cell>
        </row>
        <row r="42">
          <cell r="E42">
            <v>24</v>
          </cell>
          <cell r="F42">
            <v>53</v>
          </cell>
          <cell r="G42">
            <v>44</v>
          </cell>
          <cell r="J42">
            <v>8.2758620689655178</v>
          </cell>
          <cell r="K42">
            <v>10</v>
          </cell>
        </row>
        <row r="43">
          <cell r="E43">
            <v>28</v>
          </cell>
          <cell r="F43">
            <v>29</v>
          </cell>
          <cell r="G43">
            <v>34</v>
          </cell>
          <cell r="J43">
            <v>7.3684210526315788</v>
          </cell>
          <cell r="K43">
            <v>10</v>
          </cell>
        </row>
        <row r="44">
          <cell r="E44">
            <v>24</v>
          </cell>
          <cell r="F44">
            <v>31</v>
          </cell>
          <cell r="G44">
            <v>28</v>
          </cell>
          <cell r="J44">
            <v>7.2727272727272734</v>
          </cell>
          <cell r="K44">
            <v>10</v>
          </cell>
        </row>
        <row r="51">
          <cell r="E51">
            <v>23</v>
          </cell>
          <cell r="F51">
            <v>33</v>
          </cell>
          <cell r="G51">
            <v>32</v>
          </cell>
          <cell r="J51">
            <v>6.0526315789473681</v>
          </cell>
          <cell r="K51">
            <v>10</v>
          </cell>
        </row>
        <row r="52">
          <cell r="E52">
            <v>13</v>
          </cell>
          <cell r="F52">
            <v>33</v>
          </cell>
          <cell r="G52">
            <v>39</v>
          </cell>
          <cell r="J52">
            <v>4.4827586206896548</v>
          </cell>
          <cell r="K52">
            <v>10</v>
          </cell>
        </row>
        <row r="53">
          <cell r="E53">
            <v>23</v>
          </cell>
          <cell r="F53">
            <v>35</v>
          </cell>
          <cell r="G53">
            <v>40</v>
          </cell>
          <cell r="J53">
            <v>6.9696969696969706</v>
          </cell>
          <cell r="K53">
            <v>10</v>
          </cell>
        </row>
        <row r="54">
          <cell r="E54">
            <v>47</v>
          </cell>
          <cell r="F54">
            <v>26</v>
          </cell>
          <cell r="G54">
            <v>29</v>
          </cell>
          <cell r="J54">
            <v>10</v>
          </cell>
          <cell r="K54">
            <v>8.9655172413793096</v>
          </cell>
        </row>
        <row r="55">
          <cell r="E55">
            <v>53</v>
          </cell>
          <cell r="F55">
            <v>23</v>
          </cell>
          <cell r="G55">
            <v>38</v>
          </cell>
          <cell r="J55">
            <v>10</v>
          </cell>
          <cell r="K55">
            <v>6.0526315789473681</v>
          </cell>
        </row>
        <row r="56">
          <cell r="E56">
            <v>12</v>
          </cell>
          <cell r="F56">
            <v>31</v>
          </cell>
          <cell r="G56">
            <v>30</v>
          </cell>
          <cell r="J56">
            <v>4.1379310344827589</v>
          </cell>
          <cell r="K56">
            <v>10</v>
          </cell>
        </row>
        <row r="58">
          <cell r="E58">
            <v>21</v>
          </cell>
          <cell r="F58">
            <v>38</v>
          </cell>
          <cell r="G58">
            <v>26</v>
          </cell>
          <cell r="J58">
            <v>6.3636363636363633</v>
          </cell>
          <cell r="K58">
            <v>10</v>
          </cell>
        </row>
        <row r="59">
          <cell r="E59">
            <v>32</v>
          </cell>
          <cell r="F59">
            <v>29</v>
          </cell>
          <cell r="G59">
            <v>35</v>
          </cell>
          <cell r="J59">
            <v>9.1428571428571423</v>
          </cell>
          <cell r="K59">
            <v>10</v>
          </cell>
        </row>
        <row r="60">
          <cell r="E60">
            <v>29</v>
          </cell>
          <cell r="F60">
            <v>23</v>
          </cell>
          <cell r="G60">
            <v>36</v>
          </cell>
          <cell r="J60">
            <v>10</v>
          </cell>
          <cell r="K60">
            <v>6.9696969696969706</v>
          </cell>
        </row>
        <row r="61">
          <cell r="E61">
            <v>38</v>
          </cell>
          <cell r="F61">
            <v>43</v>
          </cell>
          <cell r="G61">
            <v>33</v>
          </cell>
          <cell r="J61">
            <v>10</v>
          </cell>
          <cell r="K61">
            <v>9.1489361702127656</v>
          </cell>
        </row>
        <row r="62">
          <cell r="E62">
            <v>6</v>
          </cell>
          <cell r="F62">
            <v>53</v>
          </cell>
          <cell r="G62">
            <v>24</v>
          </cell>
          <cell r="J62">
            <v>1.935483870967742</v>
          </cell>
          <cell r="K62">
            <v>10</v>
          </cell>
        </row>
        <row r="63">
          <cell r="E63">
            <v>33</v>
          </cell>
          <cell r="F63">
            <v>22</v>
          </cell>
          <cell r="G63">
            <v>36</v>
          </cell>
          <cell r="J63">
            <v>10</v>
          </cell>
          <cell r="K63">
            <v>7.5862068965517242</v>
          </cell>
        </row>
        <row r="65">
          <cell r="E65">
            <v>33</v>
          </cell>
          <cell r="F65">
            <v>20</v>
          </cell>
          <cell r="G65">
            <v>31</v>
          </cell>
          <cell r="J65">
            <v>10</v>
          </cell>
          <cell r="K65">
            <v>6.0606060606060606</v>
          </cell>
        </row>
        <row r="66">
          <cell r="E66">
            <v>36</v>
          </cell>
          <cell r="F66">
            <v>35</v>
          </cell>
          <cell r="G66">
            <v>30</v>
          </cell>
          <cell r="J66">
            <v>9.473684210526315</v>
          </cell>
          <cell r="K66">
            <v>10</v>
          </cell>
        </row>
        <row r="67">
          <cell r="E67">
            <v>26</v>
          </cell>
          <cell r="F67">
            <v>29</v>
          </cell>
          <cell r="G67">
            <v>29</v>
          </cell>
          <cell r="J67">
            <v>8.9655172413793096</v>
          </cell>
          <cell r="K67">
            <v>10</v>
          </cell>
        </row>
        <row r="68">
          <cell r="E68">
            <v>33</v>
          </cell>
          <cell r="F68">
            <v>34</v>
          </cell>
          <cell r="G68">
            <v>34</v>
          </cell>
          <cell r="J68">
            <v>10</v>
          </cell>
          <cell r="K68">
            <v>8.9473684210526319</v>
          </cell>
        </row>
        <row r="69">
          <cell r="E69">
            <v>42</v>
          </cell>
          <cell r="F69">
            <v>31</v>
          </cell>
          <cell r="G69">
            <v>33</v>
          </cell>
          <cell r="J69">
            <v>8.9361702127659566</v>
          </cell>
          <cell r="K69">
            <v>10</v>
          </cell>
        </row>
        <row r="70">
          <cell r="E70">
            <v>53</v>
          </cell>
          <cell r="F70">
            <v>26</v>
          </cell>
          <cell r="G70">
            <v>41</v>
          </cell>
          <cell r="J70">
            <v>10</v>
          </cell>
          <cell r="K70">
            <v>8.9655172413793096</v>
          </cell>
        </row>
        <row r="72">
          <cell r="E72">
            <v>33</v>
          </cell>
          <cell r="F72">
            <v>33</v>
          </cell>
          <cell r="G72">
            <v>29</v>
          </cell>
          <cell r="J72">
            <v>9.4285714285714288</v>
          </cell>
          <cell r="K72">
            <v>10</v>
          </cell>
        </row>
        <row r="73">
          <cell r="E73">
            <v>27</v>
          </cell>
          <cell r="F73">
            <v>38</v>
          </cell>
          <cell r="G73">
            <v>28</v>
          </cell>
          <cell r="J73">
            <v>9.3103448275862064</v>
          </cell>
          <cell r="K73">
            <v>10</v>
          </cell>
        </row>
        <row r="74">
          <cell r="E74">
            <v>38</v>
          </cell>
          <cell r="F74">
            <v>11</v>
          </cell>
          <cell r="G74">
            <v>33</v>
          </cell>
          <cell r="J74">
            <v>10</v>
          </cell>
          <cell r="K74">
            <v>3.7931034482758621</v>
          </cell>
        </row>
        <row r="75">
          <cell r="E75">
            <v>31</v>
          </cell>
          <cell r="F75">
            <v>27</v>
          </cell>
          <cell r="G75">
            <v>37</v>
          </cell>
          <cell r="J75">
            <v>10</v>
          </cell>
          <cell r="K75">
            <v>8.1818181818181817</v>
          </cell>
        </row>
        <row r="76">
          <cell r="E76">
            <v>19</v>
          </cell>
          <cell r="F76">
            <v>47</v>
          </cell>
          <cell r="G76">
            <v>33</v>
          </cell>
          <cell r="J76">
            <v>6.5517241379310338</v>
          </cell>
          <cell r="K76">
            <v>10</v>
          </cell>
        </row>
        <row r="77">
          <cell r="E77">
            <v>53</v>
          </cell>
          <cell r="F77">
            <v>20</v>
          </cell>
          <cell r="G77">
            <v>32</v>
          </cell>
          <cell r="J77">
            <v>10</v>
          </cell>
          <cell r="K77">
            <v>6.0606060606060606</v>
          </cell>
        </row>
        <row r="79">
          <cell r="E79">
            <v>16</v>
          </cell>
          <cell r="F79">
            <v>35</v>
          </cell>
          <cell r="G79">
            <v>25</v>
          </cell>
          <cell r="J79">
            <v>4.8484848484848486</v>
          </cell>
          <cell r="K79">
            <v>10</v>
          </cell>
        </row>
        <row r="80">
          <cell r="E80">
            <v>33</v>
          </cell>
          <cell r="F80">
            <v>8</v>
          </cell>
          <cell r="G80">
            <v>27</v>
          </cell>
          <cell r="J80">
            <v>10</v>
          </cell>
          <cell r="K80">
            <v>2.7586206896551726</v>
          </cell>
        </row>
        <row r="81">
          <cell r="E81">
            <v>38</v>
          </cell>
          <cell r="F81">
            <v>28</v>
          </cell>
          <cell r="G81">
            <v>30</v>
          </cell>
          <cell r="J81">
            <v>10</v>
          </cell>
          <cell r="K81">
            <v>7.3684210526315788</v>
          </cell>
        </row>
        <row r="82">
          <cell r="E82">
            <v>17</v>
          </cell>
          <cell r="F82">
            <v>31</v>
          </cell>
          <cell r="G82">
            <v>26</v>
          </cell>
          <cell r="J82">
            <v>5.8620689655172411</v>
          </cell>
          <cell r="K82">
            <v>10</v>
          </cell>
        </row>
        <row r="83">
          <cell r="E83">
            <v>33</v>
          </cell>
          <cell r="F83">
            <v>25</v>
          </cell>
          <cell r="G83">
            <v>54</v>
          </cell>
          <cell r="J83">
            <v>10</v>
          </cell>
          <cell r="K83">
            <v>8.6206896551724128</v>
          </cell>
        </row>
        <row r="84">
          <cell r="E84">
            <v>47</v>
          </cell>
          <cell r="F84">
            <v>41</v>
          </cell>
          <cell r="G84">
            <v>27</v>
          </cell>
          <cell r="J84">
            <v>10</v>
          </cell>
          <cell r="K84">
            <v>7.7358490566037741</v>
          </cell>
        </row>
        <row r="98">
          <cell r="E98">
            <v>32</v>
          </cell>
          <cell r="F98">
            <v>47</v>
          </cell>
          <cell r="G98">
            <v>47</v>
          </cell>
          <cell r="J98">
            <v>9.6969696969696972</v>
          </cell>
          <cell r="K98">
            <v>10</v>
          </cell>
        </row>
        <row r="99">
          <cell r="E99">
            <v>25</v>
          </cell>
          <cell r="F99">
            <v>53</v>
          </cell>
          <cell r="G99">
            <v>35</v>
          </cell>
          <cell r="J99">
            <v>7.5757575757575761</v>
          </cell>
          <cell r="K99">
            <v>10</v>
          </cell>
        </row>
        <row r="100">
          <cell r="E100">
            <v>29</v>
          </cell>
          <cell r="F100">
            <v>26</v>
          </cell>
          <cell r="G100">
            <v>26</v>
          </cell>
          <cell r="J100">
            <v>10</v>
          </cell>
          <cell r="K100">
            <v>8.9655172413793096</v>
          </cell>
        </row>
        <row r="101">
          <cell r="E101">
            <v>38</v>
          </cell>
          <cell r="F101">
            <v>11</v>
          </cell>
          <cell r="G101">
            <v>18</v>
          </cell>
          <cell r="J101">
            <v>10</v>
          </cell>
          <cell r="K101">
            <v>3.5483870967741939</v>
          </cell>
        </row>
        <row r="102">
          <cell r="E102">
            <v>33</v>
          </cell>
          <cell r="F102">
            <v>33</v>
          </cell>
          <cell r="G102">
            <v>29</v>
          </cell>
          <cell r="J102">
            <v>10</v>
          </cell>
          <cell r="K102">
            <v>8.6842105263157894</v>
          </cell>
        </row>
        <row r="103">
          <cell r="E103">
            <v>18</v>
          </cell>
          <cell r="F103">
            <v>29</v>
          </cell>
          <cell r="G103">
            <v>27</v>
          </cell>
          <cell r="J103">
            <v>5.1428571428571423</v>
          </cell>
          <cell r="K103">
            <v>10</v>
          </cell>
        </row>
        <row r="105">
          <cell r="E105">
            <v>47</v>
          </cell>
          <cell r="F105">
            <v>32</v>
          </cell>
          <cell r="G105">
            <v>36</v>
          </cell>
          <cell r="J105">
            <v>10</v>
          </cell>
          <cell r="K105">
            <v>9.6969696969696972</v>
          </cell>
        </row>
        <row r="106">
          <cell r="E106">
            <v>50</v>
          </cell>
          <cell r="F106">
            <v>29</v>
          </cell>
          <cell r="G106">
            <v>42</v>
          </cell>
          <cell r="J106">
            <v>9.433962264150944</v>
          </cell>
          <cell r="K106">
            <v>10</v>
          </cell>
        </row>
        <row r="107">
          <cell r="E107">
            <v>19</v>
          </cell>
          <cell r="F107">
            <v>38</v>
          </cell>
          <cell r="G107">
            <v>33</v>
          </cell>
          <cell r="J107">
            <v>6.5517241379310338</v>
          </cell>
          <cell r="K107">
            <v>10</v>
          </cell>
        </row>
        <row r="108">
          <cell r="E108">
            <v>24</v>
          </cell>
          <cell r="F108">
            <v>33</v>
          </cell>
          <cell r="G108">
            <v>47</v>
          </cell>
          <cell r="J108">
            <v>7.741935483870968</v>
          </cell>
          <cell r="K108">
            <v>10</v>
          </cell>
        </row>
        <row r="109">
          <cell r="E109">
            <v>32</v>
          </cell>
          <cell r="F109">
            <v>35</v>
          </cell>
          <cell r="G109">
            <v>26</v>
          </cell>
          <cell r="J109">
            <v>8.4210526315789469</v>
          </cell>
          <cell r="K109">
            <v>10</v>
          </cell>
        </row>
        <row r="110">
          <cell r="E110">
            <v>29</v>
          </cell>
          <cell r="F110">
            <v>27</v>
          </cell>
          <cell r="G110">
            <v>35</v>
          </cell>
          <cell r="J110">
            <v>10</v>
          </cell>
          <cell r="K110">
            <v>8.1818181818181817</v>
          </cell>
        </row>
        <row r="112">
          <cell r="E112">
            <v>32</v>
          </cell>
          <cell r="F112">
            <v>33</v>
          </cell>
          <cell r="G112">
            <v>40</v>
          </cell>
          <cell r="J112">
            <v>9.6969696969696972</v>
          </cell>
          <cell r="K112">
            <v>10</v>
          </cell>
        </row>
        <row r="113">
          <cell r="E113">
            <v>29</v>
          </cell>
          <cell r="F113">
            <v>40</v>
          </cell>
          <cell r="G113">
            <v>31</v>
          </cell>
          <cell r="J113">
            <v>10</v>
          </cell>
          <cell r="K113">
            <v>8.5106382978723403</v>
          </cell>
        </row>
        <row r="114">
          <cell r="E114">
            <v>33</v>
          </cell>
          <cell r="F114">
            <v>53</v>
          </cell>
          <cell r="G114">
            <v>40</v>
          </cell>
          <cell r="J114">
            <v>8.6842105263157894</v>
          </cell>
          <cell r="K114">
            <v>10</v>
          </cell>
        </row>
        <row r="115">
          <cell r="E115">
            <v>33</v>
          </cell>
          <cell r="F115">
            <v>11</v>
          </cell>
          <cell r="G115">
            <v>12</v>
          </cell>
          <cell r="J115">
            <v>10</v>
          </cell>
          <cell r="K115">
            <v>3.7931034482758621</v>
          </cell>
        </row>
        <row r="116">
          <cell r="E116">
            <v>19</v>
          </cell>
          <cell r="F116">
            <v>31</v>
          </cell>
          <cell r="G116">
            <v>17</v>
          </cell>
          <cell r="J116">
            <v>5.4285714285714279</v>
          </cell>
          <cell r="K116">
            <v>10</v>
          </cell>
        </row>
        <row r="117">
          <cell r="E117">
            <v>29</v>
          </cell>
          <cell r="F117">
            <v>24</v>
          </cell>
          <cell r="G117">
            <v>19</v>
          </cell>
          <cell r="J117">
            <v>10</v>
          </cell>
          <cell r="K117">
            <v>6.3157894736842106</v>
          </cell>
        </row>
        <row r="119">
          <cell r="E119">
            <v>26</v>
          </cell>
          <cell r="F119">
            <v>29</v>
          </cell>
          <cell r="G119">
            <v>43</v>
          </cell>
          <cell r="J119">
            <v>7.8787878787878789</v>
          </cell>
          <cell r="K119">
            <v>10</v>
          </cell>
        </row>
        <row r="120">
          <cell r="E120">
            <v>35</v>
          </cell>
          <cell r="F120">
            <v>38</v>
          </cell>
          <cell r="G120">
            <v>31</v>
          </cell>
          <cell r="J120">
            <v>7.4468085106382977</v>
          </cell>
          <cell r="K120">
            <v>10</v>
          </cell>
        </row>
        <row r="121">
          <cell r="E121">
            <v>53</v>
          </cell>
          <cell r="F121">
            <v>30</v>
          </cell>
          <cell r="G121">
            <v>46</v>
          </cell>
          <cell r="J121">
            <v>10</v>
          </cell>
          <cell r="K121">
            <v>9.0909090909090899</v>
          </cell>
        </row>
        <row r="122">
          <cell r="E122">
            <v>7</v>
          </cell>
          <cell r="F122">
            <v>35</v>
          </cell>
          <cell r="G122">
            <v>32</v>
          </cell>
          <cell r="J122">
            <v>2.4137931034482758</v>
          </cell>
          <cell r="K122">
            <v>10</v>
          </cell>
        </row>
        <row r="123">
          <cell r="E123">
            <v>17</v>
          </cell>
          <cell r="F123">
            <v>29</v>
          </cell>
          <cell r="G123">
            <v>22</v>
          </cell>
          <cell r="J123">
            <v>5.4838709677419351</v>
          </cell>
          <cell r="K123">
            <v>10</v>
          </cell>
        </row>
        <row r="124">
          <cell r="E124">
            <v>38</v>
          </cell>
          <cell r="F124">
            <v>17</v>
          </cell>
          <cell r="G124">
            <v>24</v>
          </cell>
          <cell r="J124">
            <v>10</v>
          </cell>
          <cell r="K124">
            <v>5.1515151515151514</v>
          </cell>
        </row>
        <row r="126">
          <cell r="E126">
            <v>33</v>
          </cell>
          <cell r="F126">
            <v>19</v>
          </cell>
          <cell r="G126">
            <v>20</v>
          </cell>
          <cell r="J126">
            <v>10</v>
          </cell>
          <cell r="K126">
            <v>6.5517241379310338</v>
          </cell>
        </row>
        <row r="127">
          <cell r="E127">
            <v>33</v>
          </cell>
          <cell r="F127">
            <v>33</v>
          </cell>
          <cell r="G127">
            <v>31</v>
          </cell>
          <cell r="J127">
            <v>8.6842105263157894</v>
          </cell>
          <cell r="K127">
            <v>10</v>
          </cell>
        </row>
        <row r="128">
          <cell r="E128">
            <v>22</v>
          </cell>
          <cell r="F128">
            <v>47</v>
          </cell>
          <cell r="G128">
            <v>32</v>
          </cell>
          <cell r="J128">
            <v>6.6666666666666661</v>
          </cell>
          <cell r="K128">
            <v>10</v>
          </cell>
        </row>
        <row r="129">
          <cell r="E129">
            <v>35</v>
          </cell>
          <cell r="F129">
            <v>48</v>
          </cell>
          <cell r="G129">
            <v>32</v>
          </cell>
          <cell r="J129">
            <v>10</v>
          </cell>
          <cell r="K129">
            <v>9.0566037735849054</v>
          </cell>
        </row>
        <row r="130">
          <cell r="E130">
            <v>29</v>
          </cell>
          <cell r="F130">
            <v>23</v>
          </cell>
          <cell r="G130">
            <v>25</v>
          </cell>
          <cell r="J130">
            <v>10</v>
          </cell>
          <cell r="K130">
            <v>7.931034482758621</v>
          </cell>
        </row>
        <row r="131">
          <cell r="E131">
            <v>18</v>
          </cell>
          <cell r="F131">
            <v>31</v>
          </cell>
          <cell r="G131">
            <v>34</v>
          </cell>
          <cell r="J131">
            <v>4.7368421052631575</v>
          </cell>
          <cell r="K131">
            <v>10</v>
          </cell>
        </row>
        <row r="133">
          <cell r="E133">
            <v>18</v>
          </cell>
          <cell r="F133">
            <v>38</v>
          </cell>
          <cell r="G133">
            <v>29</v>
          </cell>
          <cell r="J133">
            <v>6.2068965517241379</v>
          </cell>
          <cell r="K133">
            <v>10</v>
          </cell>
        </row>
        <row r="134">
          <cell r="E134">
            <v>19</v>
          </cell>
          <cell r="F134">
            <v>33</v>
          </cell>
          <cell r="G134">
            <v>32</v>
          </cell>
          <cell r="J134">
            <v>5.7575757575757578</v>
          </cell>
          <cell r="K134">
            <v>10</v>
          </cell>
        </row>
        <row r="135">
          <cell r="E135">
            <v>47</v>
          </cell>
          <cell r="F135">
            <v>31</v>
          </cell>
          <cell r="G135">
            <v>39</v>
          </cell>
          <cell r="J135">
            <v>10</v>
          </cell>
          <cell r="K135">
            <v>8.8571428571428577</v>
          </cell>
        </row>
        <row r="136">
          <cell r="E136">
            <v>53</v>
          </cell>
          <cell r="F136">
            <v>26</v>
          </cell>
          <cell r="G136">
            <v>32</v>
          </cell>
          <cell r="J136">
            <v>10</v>
          </cell>
          <cell r="K136">
            <v>8.9655172413793096</v>
          </cell>
        </row>
        <row r="137">
          <cell r="E137">
            <v>25</v>
          </cell>
          <cell r="F137">
            <v>38</v>
          </cell>
          <cell r="G137">
            <v>38</v>
          </cell>
          <cell r="J137">
            <v>8.6206896551724128</v>
          </cell>
          <cell r="K137">
            <v>10</v>
          </cell>
        </row>
        <row r="138">
          <cell r="E138">
            <v>29</v>
          </cell>
          <cell r="F138">
            <v>33</v>
          </cell>
          <cell r="G138">
            <v>40</v>
          </cell>
          <cell r="J138">
            <v>9.3548387096774182</v>
          </cell>
          <cell r="K138">
            <v>10</v>
          </cell>
        </row>
        <row r="146">
          <cell r="E146">
            <v>25</v>
          </cell>
          <cell r="F146">
            <v>38</v>
          </cell>
          <cell r="G146">
            <v>32</v>
          </cell>
          <cell r="J146">
            <v>7.5757575757575761</v>
          </cell>
          <cell r="K146">
            <v>10</v>
          </cell>
        </row>
        <row r="147">
          <cell r="E147">
            <v>33</v>
          </cell>
          <cell r="F147">
            <v>24</v>
          </cell>
          <cell r="G147">
            <v>26</v>
          </cell>
          <cell r="J147">
            <v>10</v>
          </cell>
          <cell r="K147">
            <v>8.2758620689655178</v>
          </cell>
        </row>
        <row r="148">
          <cell r="E148">
            <v>35</v>
          </cell>
          <cell r="F148">
            <v>16</v>
          </cell>
          <cell r="G148">
            <v>23</v>
          </cell>
          <cell r="J148">
            <v>10</v>
          </cell>
          <cell r="K148">
            <v>4.8484848484848486</v>
          </cell>
        </row>
        <row r="149">
          <cell r="E149">
            <v>22</v>
          </cell>
          <cell r="F149">
            <v>47</v>
          </cell>
          <cell r="G149">
            <v>23</v>
          </cell>
          <cell r="J149">
            <v>7.5862068965517242</v>
          </cell>
          <cell r="K149">
            <v>10</v>
          </cell>
        </row>
        <row r="150">
          <cell r="E150">
            <v>38</v>
          </cell>
          <cell r="F150">
            <v>42</v>
          </cell>
          <cell r="G150">
            <v>30</v>
          </cell>
          <cell r="J150">
            <v>10</v>
          </cell>
          <cell r="K150">
            <v>7.9245283018867934</v>
          </cell>
        </row>
        <row r="151">
          <cell r="E151">
            <v>31</v>
          </cell>
          <cell r="F151">
            <v>21</v>
          </cell>
          <cell r="G151">
            <v>36</v>
          </cell>
          <cell r="J151">
            <v>10</v>
          </cell>
          <cell r="K151">
            <v>7.2413793103448274</v>
          </cell>
        </row>
        <row r="153">
          <cell r="E153">
            <v>27</v>
          </cell>
          <cell r="F153">
            <v>33</v>
          </cell>
          <cell r="G153">
            <v>28</v>
          </cell>
          <cell r="J153">
            <v>7.1052631578947363</v>
          </cell>
          <cell r="K153">
            <v>10</v>
          </cell>
        </row>
        <row r="154">
          <cell r="E154">
            <v>24</v>
          </cell>
          <cell r="F154">
            <v>35</v>
          </cell>
          <cell r="G154">
            <v>32</v>
          </cell>
          <cell r="J154">
            <v>8.2758620689655178</v>
          </cell>
          <cell r="K154">
            <v>10</v>
          </cell>
        </row>
        <row r="155">
          <cell r="E155">
            <v>14</v>
          </cell>
          <cell r="F155">
            <v>29</v>
          </cell>
          <cell r="G155">
            <v>33</v>
          </cell>
          <cell r="J155">
            <v>4.2424242424242422</v>
          </cell>
          <cell r="K155">
            <v>10</v>
          </cell>
        </row>
        <row r="156">
          <cell r="E156">
            <v>47</v>
          </cell>
          <cell r="F156">
            <v>28</v>
          </cell>
          <cell r="G156">
            <v>28</v>
          </cell>
          <cell r="J156">
            <v>10</v>
          </cell>
          <cell r="K156">
            <v>7.3684210526315788</v>
          </cell>
        </row>
        <row r="157">
          <cell r="E157">
            <v>36</v>
          </cell>
          <cell r="F157">
            <v>31</v>
          </cell>
          <cell r="G157">
            <v>32</v>
          </cell>
          <cell r="J157">
            <v>6.7924528301886786</v>
          </cell>
          <cell r="K157">
            <v>10</v>
          </cell>
        </row>
        <row r="158">
          <cell r="E158">
            <v>19</v>
          </cell>
          <cell r="F158">
            <v>33</v>
          </cell>
          <cell r="G158">
            <v>28</v>
          </cell>
          <cell r="J158">
            <v>6.5517241379310338</v>
          </cell>
          <cell r="K158">
            <v>10</v>
          </cell>
        </row>
        <row r="160">
          <cell r="E160">
            <v>17</v>
          </cell>
          <cell r="F160">
            <v>33</v>
          </cell>
          <cell r="G160">
            <v>23</v>
          </cell>
          <cell r="J160">
            <v>5.1515151515151514</v>
          </cell>
          <cell r="K160">
            <v>10</v>
          </cell>
        </row>
        <row r="161">
          <cell r="E161">
            <v>24</v>
          </cell>
          <cell r="F161">
            <v>38</v>
          </cell>
          <cell r="G161">
            <v>23</v>
          </cell>
          <cell r="J161">
            <v>6.8571428571428577</v>
          </cell>
          <cell r="K161">
            <v>10</v>
          </cell>
        </row>
        <row r="162">
          <cell r="E162">
            <v>29</v>
          </cell>
          <cell r="F162">
            <v>20</v>
          </cell>
          <cell r="G162">
            <v>27</v>
          </cell>
          <cell r="J162">
            <v>10</v>
          </cell>
          <cell r="K162">
            <v>6.8965517241379315</v>
          </cell>
        </row>
        <row r="163">
          <cell r="E163">
            <v>22</v>
          </cell>
          <cell r="F163">
            <v>33</v>
          </cell>
          <cell r="G163">
            <v>27</v>
          </cell>
          <cell r="J163">
            <v>5.7894736842105265</v>
          </cell>
          <cell r="K163">
            <v>10</v>
          </cell>
        </row>
        <row r="164">
          <cell r="E164">
            <v>30</v>
          </cell>
          <cell r="F164">
            <v>47</v>
          </cell>
          <cell r="G164">
            <v>32</v>
          </cell>
          <cell r="J164">
            <v>9.67741935483871</v>
          </cell>
          <cell r="K164">
            <v>10</v>
          </cell>
        </row>
        <row r="165">
          <cell r="E165">
            <v>27</v>
          </cell>
          <cell r="F165">
            <v>53</v>
          </cell>
          <cell r="G165">
            <v>32</v>
          </cell>
          <cell r="J165">
            <v>9.3103448275862064</v>
          </cell>
          <cell r="K165">
            <v>10</v>
          </cell>
        </row>
        <row r="167">
          <cell r="E167">
            <v>33</v>
          </cell>
          <cell r="F167">
            <v>22</v>
          </cell>
          <cell r="G167">
            <v>24</v>
          </cell>
          <cell r="J167">
            <v>10</v>
          </cell>
          <cell r="K167">
            <v>6.2857142857142856</v>
          </cell>
        </row>
        <row r="168">
          <cell r="E168">
            <v>26</v>
          </cell>
          <cell r="F168">
            <v>29</v>
          </cell>
          <cell r="G168">
            <v>27</v>
          </cell>
          <cell r="J168">
            <v>6.8421052631578947</v>
          </cell>
          <cell r="K168">
            <v>10</v>
          </cell>
        </row>
        <row r="169">
          <cell r="E169">
            <v>29</v>
          </cell>
          <cell r="F169">
            <v>35</v>
          </cell>
          <cell r="G169">
            <v>36</v>
          </cell>
          <cell r="J169">
            <v>10</v>
          </cell>
          <cell r="K169">
            <v>9.2105263157894726</v>
          </cell>
        </row>
        <row r="170">
          <cell r="E170">
            <v>23</v>
          </cell>
          <cell r="F170">
            <v>31</v>
          </cell>
          <cell r="G170">
            <v>26</v>
          </cell>
          <cell r="J170">
            <v>6.9696969696969706</v>
          </cell>
          <cell r="K170">
            <v>10</v>
          </cell>
        </row>
        <row r="171">
          <cell r="E171">
            <v>47</v>
          </cell>
          <cell r="F171">
            <v>21</v>
          </cell>
          <cell r="G171">
            <v>36</v>
          </cell>
          <cell r="J171">
            <v>10</v>
          </cell>
          <cell r="K171">
            <v>7.2413793103448274</v>
          </cell>
        </row>
        <row r="172">
          <cell r="E172">
            <v>33</v>
          </cell>
          <cell r="F172">
            <v>37</v>
          </cell>
          <cell r="G172">
            <v>37</v>
          </cell>
          <cell r="J172">
            <v>10</v>
          </cell>
          <cell r="K172">
            <v>6.9811320754716979</v>
          </cell>
        </row>
        <row r="174">
          <cell r="E174">
            <v>20</v>
          </cell>
          <cell r="F174">
            <v>33</v>
          </cell>
          <cell r="G174">
            <v>32</v>
          </cell>
          <cell r="J174">
            <v>5.7142857142857135</v>
          </cell>
          <cell r="K174">
            <v>10</v>
          </cell>
        </row>
        <row r="175">
          <cell r="E175">
            <v>15</v>
          </cell>
          <cell r="F175">
            <v>33</v>
          </cell>
          <cell r="G175">
            <v>22</v>
          </cell>
          <cell r="J175">
            <v>5.1724137931034484</v>
          </cell>
          <cell r="K175">
            <v>10</v>
          </cell>
        </row>
        <row r="176">
          <cell r="E176">
            <v>38</v>
          </cell>
          <cell r="F176">
            <v>36</v>
          </cell>
          <cell r="G176">
            <v>30</v>
          </cell>
          <cell r="J176">
            <v>10</v>
          </cell>
          <cell r="K176">
            <v>9.473684210526315</v>
          </cell>
        </row>
        <row r="177">
          <cell r="E177">
            <v>31</v>
          </cell>
          <cell r="F177">
            <v>24</v>
          </cell>
          <cell r="G177">
            <v>32</v>
          </cell>
          <cell r="J177">
            <v>10</v>
          </cell>
          <cell r="K177">
            <v>8.2758620689655178</v>
          </cell>
        </row>
        <row r="178">
          <cell r="E178">
            <v>24</v>
          </cell>
          <cell r="F178">
            <v>33</v>
          </cell>
          <cell r="G178">
            <v>32</v>
          </cell>
          <cell r="J178">
            <v>8.2758620689655178</v>
          </cell>
          <cell r="K178">
            <v>10</v>
          </cell>
        </row>
        <row r="179">
          <cell r="E179">
            <v>43</v>
          </cell>
          <cell r="F179">
            <v>47</v>
          </cell>
          <cell r="G179">
            <v>31</v>
          </cell>
          <cell r="J179">
            <v>8.1132075471698109</v>
          </cell>
          <cell r="K179">
            <v>10</v>
          </cell>
        </row>
      </sheetData>
      <sheetData sheetId="1">
        <row r="2">
          <cell r="W2">
            <v>16</v>
          </cell>
        </row>
        <row r="3">
          <cell r="W3">
            <v>10</v>
          </cell>
        </row>
        <row r="4">
          <cell r="W4">
            <v>2</v>
          </cell>
        </row>
        <row r="5">
          <cell r="W5">
            <v>13</v>
          </cell>
        </row>
        <row r="6">
          <cell r="W6">
            <v>6</v>
          </cell>
        </row>
        <row r="7">
          <cell r="W7">
            <v>14</v>
          </cell>
        </row>
        <row r="8">
          <cell r="W8">
            <v>11</v>
          </cell>
        </row>
        <row r="9">
          <cell r="W9">
            <v>18</v>
          </cell>
        </row>
        <row r="10">
          <cell r="W10">
            <v>13</v>
          </cell>
        </row>
        <row r="11">
          <cell r="W11">
            <v>9</v>
          </cell>
        </row>
        <row r="12">
          <cell r="W12">
            <v>10</v>
          </cell>
        </row>
        <row r="13">
          <cell r="W13">
            <v>10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842C-292A-4F09-8F7A-E8E7EC8866DF}">
  <dimension ref="A1:J17"/>
  <sheetViews>
    <sheetView tabSelected="1" workbookViewId="0">
      <selection activeCell="I17" sqref="I17"/>
    </sheetView>
  </sheetViews>
  <sheetFormatPr defaultRowHeight="15.75"/>
  <cols>
    <col min="1" max="1" width="5.42578125" style="1" bestFit="1" customWidth="1"/>
    <col min="2" max="2" width="21.7109375" style="3" bestFit="1" customWidth="1"/>
    <col min="3" max="3" width="6.7109375" style="3" bestFit="1" customWidth="1"/>
    <col min="4" max="4" width="7.28515625" style="3" bestFit="1" customWidth="1"/>
    <col min="5" max="5" width="8.85546875" style="3" bestFit="1" customWidth="1"/>
    <col min="6" max="6" width="9.7109375" style="3" customWidth="1"/>
    <col min="7" max="7" width="5.42578125" style="2" bestFit="1" customWidth="1"/>
    <col min="8" max="8" width="8.7109375" style="2" bestFit="1" customWidth="1"/>
    <col min="9" max="9" width="7.42578125" style="1" customWidth="1"/>
    <col min="10" max="10" width="7.85546875" style="1" bestFit="1" customWidth="1"/>
  </cols>
  <sheetData>
    <row r="1" spans="1:10" ht="18.7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38"/>
      <c r="B2" s="38"/>
      <c r="C2" s="36" t="s">
        <v>0</v>
      </c>
      <c r="D2" s="36"/>
      <c r="E2" s="36"/>
      <c r="F2" s="38"/>
      <c r="G2" s="37"/>
      <c r="H2" s="37"/>
      <c r="I2" s="36"/>
      <c r="J2" s="36"/>
    </row>
    <row r="3" spans="1:10" ht="63">
      <c r="A3" s="32" t="s">
        <v>22</v>
      </c>
      <c r="B3" s="35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3" t="s">
        <v>16</v>
      </c>
      <c r="H3" s="33" t="s">
        <v>15</v>
      </c>
      <c r="I3" s="32" t="s">
        <v>14</v>
      </c>
      <c r="J3" s="32" t="s">
        <v>13</v>
      </c>
    </row>
    <row r="4" spans="1:10" ht="18.75">
      <c r="A4" s="26">
        <v>1</v>
      </c>
      <c r="B4" s="30" t="s">
        <v>12</v>
      </c>
      <c r="C4" s="24">
        <v>0.90500000000000003</v>
      </c>
      <c r="D4" s="20">
        <v>33</v>
      </c>
      <c r="E4" s="23">
        <v>35</v>
      </c>
      <c r="F4" s="22">
        <f>SUM('[1]Progr 12'!F8+'[1]Progr 12'!E14+'[1]Progr 12'!F21+'[1]Progr 12'!E27+'[1]Progr 12'!F34+'[1]Progr 12'!E40+'[1]Progr 12'!F52+'[1]Progr 12'!E58+'[1]Progr 12'!E65+'[1]Progr 12'!F72+'[1]Progr 12'!E80+'[1]Progr 12'!E102+'[1]Progr 12'!F108+'[1]Progr 12'!E115+'[1]Progr 12'!F121+'[1]Progr 12'!E128+'[1]Progr 12'!F134+'[1]Progr 12'!E147+'[1]Progr 12'!F153+'[1]Progr 12'!F160+'[1]Progr 12'!E167+'[1]Progr 12'!F175)/('[1]Progr 12'!G8+'[1]Progr 12'!G14+'[1]Progr 12'!G21+'[1]Progr 12'!G27+'[1]Progr 12'!G34+'[1]Progr 12'!G40+'[1]Progr 12'!G52+'[1]Progr 12'!G58+'[1]Progr 12'!G65+'[1]Progr 12'!G72+'[1]Progr 12'!G80+'[1]Progr 12'!G102+'[1]Progr 12'!G108+'[1]Progr 12'!G115+'[1]Progr 12'!G121+'[1]Progr 12'!G128+'[1]Progr 12'!G134+'[1]Progr 12'!G147+'[1]Progr 12'!G153+'[1]Progr 12'!G160+'[1]Progr 12'!G167+'[1]Progr 12'!G175)</f>
        <v>1.0345864661654136</v>
      </c>
      <c r="G4" s="21">
        <f>[1]gewonnen!W9</f>
        <v>18</v>
      </c>
      <c r="H4" s="21">
        <v>9</v>
      </c>
      <c r="I4" s="20">
        <f>COUNT('[1]Progr 12'!G8,'[1]Progr 12'!G14,'[1]Progr 12'!G21,'[1]Progr 12'!G27,'[1]Progr 12'!G34,'[1]Progr 12'!G40,'[1]Progr 12'!G52,'[1]Progr 12'!G58,'[1]Progr 12'!G65,'[1]Progr 12'!G72,'[1]Progr 12'!G80,'[1]Progr 12'!G102,'[1]Progr 12'!G108,'[1]Progr 12'!G115,'[1]Progr 12'!G121,'[1]Progr 12'!G128,'[1]Progr 12'!G134,'[1]Progr 12'!G147,'[1]Progr 12'!G153,'[1]Progr 12'!G160,'[1]Progr 12'!G167,'[1]Progr 12'!G175)</f>
        <v>22</v>
      </c>
      <c r="J4" s="19">
        <f>SUM('[1]Progr 12'!K8,'[1]Progr 12'!J14,'[1]Progr 12'!K21,'[1]Progr 12'!J27,'[1]Progr 12'!K34,'[1]Progr 12'!J40,'[1]Progr 12'!K52,'[1]Progr 12'!J58,'[1]Progr 12'!J65,'[1]Progr 12'!K72,'[1]Progr 12'!J80,'[1]Progr 12'!J102,'[1]Progr 12'!K108,'[1]Progr 12'!J115,'[1]Progr 12'!K121,'[1]Progr 12'!J128,'[1]Progr 12'!K134,'[1]Progr 12'!J147,'[1]Progr 12'!K153,'[1]Progr 12'!K160,'[1]Progr 12'!J167,'[1]Progr 12'!K175)</f>
        <v>208.48484848484847</v>
      </c>
    </row>
    <row r="5" spans="1:10" ht="18.75">
      <c r="A5" s="26">
        <v>2</v>
      </c>
      <c r="B5" s="30" t="s">
        <v>11</v>
      </c>
      <c r="C5" s="24">
        <v>1.427</v>
      </c>
      <c r="D5" s="20">
        <v>47</v>
      </c>
      <c r="E5" s="23">
        <v>44</v>
      </c>
      <c r="F5" s="22">
        <f>SUM('[1]Progr 12'!E4+'[1]Progr 12'!F11+'[1]Progr 12'!E19+'[1]Progr 12'!F26+'[1]Progr 12'!E34+'[1]Progr 12'!F41+'[1]Progr 12'!E54+'[1]Progr 12'!F61+'[1]Progr 12'!E69+'[1]Progr 12'!F76+'[1]Progr 12'!E84+'[1]Progr 12'!F98+'[1]Progr 12'!E105+'[1]Progr 12'!F113+'[1]Progr 12'!E120+'[1]Progr 12'!F128+'[1]Progr 12'!E135+'[1]Progr 12'!F149+'[1]Progr 12'!E156+'[1]Progr 12'!F164+'[1]Progr 12'!E171+'[1]Progr 12'!F179)/('[1]Progr 12'!G4+'[1]Progr 12'!G11+'[1]Progr 12'!G19+'[1]Progr 12'!G26+'[1]Progr 12'!G34+'[1]Progr 12'!G41+'[1]Progr 12'!G54+'[1]Progr 12'!G61+'[1]Progr 12'!G69+'[1]Progr 12'!G76+'[1]Progr 12'!G84+'[1]Progr 12'!G98+'[1]Progr 12'!G105+'[1]Progr 12'!G113+'[1]Progr 12'!G120+'[1]Progr 12'!G128+'[1]Progr 12'!G135+'[1]Progr 12'!G149+'[1]Progr 12'!G156+'[1]Progr 12'!G164+'[1]Progr 12'!G171+'[1]Progr 12'!G179)</f>
        <v>1.3434065934065933</v>
      </c>
      <c r="G5" s="21">
        <f>[1]gewonnen!W2</f>
        <v>16</v>
      </c>
      <c r="H5" s="21">
        <v>14</v>
      </c>
      <c r="I5" s="20">
        <f>COUNT('[1]Progr 12'!G4,'[1]Progr 12'!G11,'[1]Progr 12'!G19,'[1]Progr 12'!G26,'[1]Progr 12'!G34,'[1]Progr 12'!G41,'[1]Progr 12'!G54,'[1]Progr 12'!G61,'[1]Progr 12'!G69,'[1]Progr 12'!G76,'[1]Progr 12'!G84,'[1]Progr 12'!G98,'[1]Progr 12'!G105,'[1]Progr 12'!G113,'[1]Progr 12'!G120,'[1]Progr 12'!G128,'[1]Progr 12'!G135,'[1]Progr 12'!G149,'[1]Progr 12'!G156,'[1]Progr 12'!G164,'[1]Progr 12'!G171,'[1]Progr 12'!G179)</f>
        <v>22</v>
      </c>
      <c r="J5" s="19">
        <f>SUM('[1]Progr 12'!J4,'[1]Progr 12'!K11,'[1]Progr 12'!J19,'[1]Progr 12'!K26,'[1]Progr 12'!J34,'[1]Progr 12'!K41,'[1]Progr 12'!J54,'[1]Progr 12'!K61,'[1]Progr 12'!J69,'[1]Progr 12'!K76,'[1]Progr 12'!J84,'[1]Progr 12'!K98,'[1]Progr 12'!J105,'[1]Progr 12'!K113,'[1]Progr 12'!J120,'[1]Progr 12'!K128,'[1]Progr 12'!J135,'[1]Progr 12'!K149,'[1]Progr 12'!J156,'[1]Progr 12'!K164,'[1]Progr 12'!J171,'[1]Progr 12'!K179)</f>
        <v>208.08510638297872</v>
      </c>
    </row>
    <row r="6" spans="1:10" ht="18.75">
      <c r="A6" s="26">
        <v>3</v>
      </c>
      <c r="B6" s="30" t="s">
        <v>10</v>
      </c>
      <c r="C6" s="24">
        <v>0.68600000000000005</v>
      </c>
      <c r="D6" s="20">
        <v>29</v>
      </c>
      <c r="E6" s="23">
        <v>31</v>
      </c>
      <c r="F6" s="22">
        <f>SUM('[1]Progr 12'!E9+'[1]Progr 12'!F16+'[1]Progr 12'!F23+'[1]Progr 12'!E29+'[1]Progr 12'!F36+'[1]Progr 12'!E42+'[1]Progr 12'!F54+'[1]Progr 12'!E60+'[1]Progr 12'!F67+'[1]Progr 12'!E73+'[1]Progr 12'!F80+'[1]Progr 12'!F103+'[1]Progr 12'!E110+'[1]Progr 12'!E117+'[1]Progr 12'!F123+'[1]Progr 12'!E130+'[1]Progr 12'!F136+'[1]Progr 12'!E149+'[1]Progr 12'!F155+'[1]Progr 12'!E162+'[1]Progr 12'!F168+'[1]Progr 12'!E175)/('[1]Progr 12'!G9+'[1]Progr 12'!G16+'[1]Progr 12'!G23+'[1]Progr 12'!G29+'[1]Progr 12'!G36+'[1]Progr 12'!G42+'[1]Progr 12'!G54+'[1]Progr 12'!G60+'[1]Progr 12'!G67+'[1]Progr 12'!G73+'[1]Progr 12'!G80+'[1]Progr 12'!G103+'[1]Progr 12'!G110+'[1]Progr 12'!G117+'[1]Progr 12'!G123+'[1]Progr 12'!G130+'[1]Progr 12'!G136+'[1]Progr 12'!G149+'[1]Progr 12'!G155+'[1]Progr 12'!G162+'[1]Progr 12'!G168+'[1]Progr 12'!G175)</f>
        <v>0.89814814814814814</v>
      </c>
      <c r="G6" s="21">
        <f>[1]gewonnen!W7</f>
        <v>14</v>
      </c>
      <c r="H6" s="21">
        <v>10</v>
      </c>
      <c r="I6" s="20">
        <f>COUNT('[1]Progr 12'!G9,'[1]Progr 12'!G16,'[1]Progr 12'!G23,'[1]Progr 12'!G29,'[1]Progr 12'!G36,'[1]Progr 12'!G42,'[1]Progr 12'!G54,'[1]Progr 12'!G60,'[1]Progr 12'!G67,'[1]Progr 12'!G73,'[1]Progr 12'!G80,'[1]Progr 12'!G103,'[1]Progr 12'!G110,'[1]Progr 12'!G117,'[1]Progr 12'!G123,'[1]Progr 12'!G130,'[1]Progr 12'!G136,'[1]Progr 12'!G149,'[1]Progr 12'!G155,'[1]Progr 12'!G162,'[1]Progr 12'!G168,'[1]Progr 12'!G175)</f>
        <v>22</v>
      </c>
      <c r="J6" s="19">
        <f>SUM('[1]Progr 12'!J9,'[1]Progr 12'!K16,'[1]Progr 12'!K23,'[1]Progr 12'!J29,'[1]Progr 12'!K36,'[1]Progr 12'!J42,'[1]Progr 12'!K54,'[1]Progr 12'!J60,'[1]Progr 12'!K67,'[1]Progr 12'!J73,'[1]Progr 12'!K80,'[1]Progr 12'!K103,'[1]Progr 12'!J110,'[1]Progr 12'!J117,'[1]Progr 12'!K123,'[1]Progr 12'!J130,'[1]Progr 12'!K136,'[1]Progr 12'!J149,'[1]Progr 12'!K155,'[1]Progr 12'!J162,'[1]Progr 12'!K168,'[1]Progr 12'!J175)</f>
        <v>200.68965517241378</v>
      </c>
    </row>
    <row r="7" spans="1:10" ht="18.75">
      <c r="A7" s="26">
        <v>4</v>
      </c>
      <c r="B7" s="30" t="s">
        <v>9</v>
      </c>
      <c r="C7" s="24">
        <v>1.1319999999999999</v>
      </c>
      <c r="D7" s="20">
        <v>38</v>
      </c>
      <c r="E7" s="23">
        <v>41</v>
      </c>
      <c r="F7" s="22">
        <f>SUM('[1]Progr 12'!F7+'[1]Progr 12'!E13+'[1]Progr 12'!F20+'[1]Progr 12'!E26+'[1]Progr 12'!F33+'[1]Progr 12'!E39+'[1]Progr 12'!E51+'[1]Progr 12'!F58+'[1]Progr 12'!E66+'[1]Progr 12'!F73+'[1]Progr 12'!E81+'[1]Progr 12'!E101+'[1]Progr 12'!F107+'[1]Progr 12'!E114+'[1]Progr 12'!F120+'[1]Progr 12'!E127+'[1]Progr 12'!F133+'[1]Progr 12'!F146+'[1]Progr 12'!E153+'[1]Progr 12'!F161+'[1]Progr 12'!E168+'[1]Progr 12'!F176)/('[1]Progr 12'!G7+'[1]Progr 12'!G13+'[1]Progr 12'!G20+'[1]Progr 12'!G26+'[1]Progr 12'!G33+'[1]Progr 12'!G39+'[1]Progr 12'!G51+'[1]Progr 12'!G58+'[1]Progr 12'!G66+'[1]Progr 12'!G73+'[1]Progr 12'!G81+'[1]Progr 12'!G101+'[1]Progr 12'!G107+'[1]Progr 12'!G114+'[1]Progr 12'!G120+'[1]Progr 12'!G127+'[1]Progr 12'!G133+'[1]Progr 12'!G146+'[1]Progr 12'!G153+'[1]Progr 12'!G161+'[1]Progr 12'!G168+'[1]Progr 12'!G176)</f>
        <v>1.2080645161290322</v>
      </c>
      <c r="G7" s="21">
        <f>[1]gewonnen!W10</f>
        <v>13</v>
      </c>
      <c r="H7" s="21">
        <v>9</v>
      </c>
      <c r="I7" s="20">
        <f>COUNT('[1]Progr 12'!G7,'[1]Progr 12'!G13,'[1]Progr 12'!G20,'[1]Progr 12'!G26,'[1]Progr 12'!G33,'[1]Progr 12'!G39,'[1]Progr 12'!G51,'[1]Progr 12'!G58,'[1]Progr 12'!G66,'[1]Progr 12'!G73,'[1]Progr 12'!G81,'[1]Progr 12'!G101,'[1]Progr 12'!G107,'[1]Progr 12'!G114,'[1]Progr 12'!G120,'[1]Progr 12'!G127,'[1]Progr 12'!G133,'[1]Progr 12'!G146,'[1]Progr 12'!G153,'[1]Progr 12'!G161,'[1]Progr 12'!G168,'[1]Progr 12'!G176)</f>
        <v>22</v>
      </c>
      <c r="J7" s="19">
        <f>SUM('[1]Progr 12'!K7,'[1]Progr 12'!J13,'[1]Progr 12'!K20,'[1]Progr 12'!J26,'[1]Progr 12'!K33,'[1]Progr 12'!J39,'[1]Progr 12'!J51,'[1]Progr 12'!K58,'[1]Progr 12'!J66,'[1]Progr 12'!K73,'[1]Progr 12'!J81,'[1]Progr 12'!J101,'[1]Progr 12'!K107,'[1]Progr 12'!J114,'[1]Progr 12'!K120,'[1]Progr 12'!J127,'[1]Progr 12'!K133,'[1]Progr 12'!K146,'[1]Progr 12'!J153,'[1]Progr 12'!K161,'[1]Progr 12'!J168,'[1]Progr 12'!K176)</f>
        <v>197.10526315789474</v>
      </c>
    </row>
    <row r="8" spans="1:10" ht="18.75">
      <c r="A8" s="26">
        <v>5</v>
      </c>
      <c r="B8" s="30" t="s">
        <v>8</v>
      </c>
      <c r="C8" s="24">
        <v>1.45</v>
      </c>
      <c r="D8" s="20">
        <v>53</v>
      </c>
      <c r="E8" s="23">
        <v>50</v>
      </c>
      <c r="F8" s="22">
        <f>SUM('[1]Progr 12'!E5+'[1]Progr 12'!F12+'[1]Progr 12'!E20+'[1]Progr 12'!F27+'[1]Progr 12'!E35+'[1]Progr 12'!F42+'[1]Progr 12'!E55+'[1]Progr 12'!F62+'[1]Progr 12'!E70+'[1]Progr 12'!E77+'[1]Progr 12'!F84+'[1]Progr 12'!F99+'[1]Progr 12'!E106+'[1]Progr 12'!F114+'[1]Progr 12'!E121+'[1]Progr 12'!F129+'[1]Progr 12'!E136+'[1]Progr 12'!F150+'[1]Progr 12'!E157+'[1]Progr 12'!F165+'[1]Progr 12'!F172+'[1]Progr 12'!E179)/('[1]Progr 12'!G5+'[1]Progr 12'!G12+'[1]Progr 12'!G20+'[1]Progr 12'!G27+'[1]Progr 12'!G35+'[1]Progr 12'!G42+'[1]Progr 12'!G55+'[1]Progr 12'!G62+'[1]Progr 12'!G70+'[1]Progr 12'!G77+'[1]Progr 12'!G84+'[1]Progr 12'!G99+'[1]Progr 12'!G106+'[1]Progr 12'!G114+'[1]Progr 12'!G121+'[1]Progr 12'!G129+'[1]Progr 12'!G136+'[1]Progr 12'!G150+'[1]Progr 12'!G157+'[1]Progr 12'!G165+'[1]Progr 12'!G172+'[1]Progr 12'!G179)</f>
        <v>1.425207756232687</v>
      </c>
      <c r="G8" s="21">
        <f>[1]gewonnen!W3</f>
        <v>10</v>
      </c>
      <c r="H8" s="21">
        <v>14</v>
      </c>
      <c r="I8" s="20">
        <f>COUNT('[1]Progr 12'!G5,'[1]Progr 12'!G12,'[1]Progr 12'!G20,'[1]Progr 12'!G27,'[1]Progr 12'!G35,'[1]Progr 12'!G42,'[1]Progr 12'!G55,'[1]Progr 12'!G62,'[1]Progr 12'!G70,'[1]Progr 12'!G77,'[1]Progr 12'!G84,'[1]Progr 12'!G99,'[1]Progr 12'!G106,'[1]Progr 12'!G114,'[1]Progr 12'!G121,'[1]Progr 12'!G129,'[1]Progr 12'!G136,'[1]Progr 12'!G150,'[1]Progr 12'!G157,'[1]Progr 12'!G165,'[1]Progr 12'!G172,'[1]Progr 12'!G179)</f>
        <v>22</v>
      </c>
      <c r="J8" s="19">
        <f>SUM('[1]Progr 12'!J5,'[1]Progr 12'!K12,'[1]Progr 12'!J20,'[1]Progr 12'!K27,'[1]Progr 12'!J35,'[1]Progr 12'!K42,'[1]Progr 12'!J55,'[1]Progr 12'!K62,'[1]Progr 12'!J70,'[1]Progr 12'!J77,'[1]Progr 12'!K84,'[1]Progr 12'!K99,'[1]Progr 12'!J106,'[1]Progr 12'!K114,'[1]Progr 12'!J121,'[1]Progr 12'!K129,'[1]Progr 12'!J136,'[1]Progr 12'!K150,'[1]Progr 12'!J157,'[1]Progr 12'!K165,'[1]Progr 12'!K172,'[1]Progr 12'!J179)</f>
        <v>194.15094339622641</v>
      </c>
    </row>
    <row r="9" spans="1:10" ht="18.75">
      <c r="A9" s="26">
        <v>6</v>
      </c>
      <c r="B9" s="31" t="s">
        <v>7</v>
      </c>
      <c r="C9" s="24">
        <v>0.86799999999999999</v>
      </c>
      <c r="D9" s="20">
        <v>31</v>
      </c>
      <c r="E9" s="23">
        <v>31</v>
      </c>
      <c r="F9" s="22">
        <f>SUM('[1]Progr 12'!E7+'[1]Progr 12'!F14+'[1]Progr 12'!E22+'[1]Progr 12'!F29+'[1]Progr 12'!E37+'[1]Progr 12'!F44+'[1]Progr 12'!F56+'[1]Progr 12'!E62+'[1]Progr 12'!F69+'[1]Progr 12'!E75+'[1]Progr 12'!F82+'[1]Progr 12'!F101+'[1]Progr 12'!E108+'[1]Progr 12'!F116+'[1]Progr 12'!E123+'[1]Progr 12'!F131+'[1]Progr 12'!E138+'[1]Progr 12'!E151+'[1]Progr 12'!F157+'[1]Progr 12'!E164+'[1]Progr 12'!F170+'[1]Progr 12'!E177)/('[1]Progr 12'!G7+'[1]Progr 12'!G14+'[1]Progr 12'!G22+'[1]Progr 12'!G29+'[1]Progr 12'!G37+'[1]Progr 12'!G44+'[1]Progr 12'!G56+'[1]Progr 12'!G62+'[1]Progr 12'!G69+'[1]Progr 12'!G75+'[1]Progr 12'!G82+'[1]Progr 12'!G101+'[1]Progr 12'!G108+'[1]Progr 12'!G116+'[1]Progr 12'!G123+'[1]Progr 12'!G131+'[1]Progr 12'!G138+'[1]Progr 12'!G151+'[1]Progr 12'!G157+'[1]Progr 12'!G164+'[1]Progr 12'!G170+'[1]Progr 12'!G177)</f>
        <v>0.87887740029542094</v>
      </c>
      <c r="G9" s="21">
        <f>[1]gewonnen!W5</f>
        <v>13</v>
      </c>
      <c r="H9" s="21">
        <v>7</v>
      </c>
      <c r="I9" s="20">
        <f>COUNT('[1]Progr 12'!G7,'[1]Progr 12'!G14,'[1]Progr 12'!G22,'[1]Progr 12'!G29,'[1]Progr 12'!G37,'[1]Progr 12'!G44,'[1]Progr 12'!G56,'[1]Progr 12'!G62,'[1]Progr 12'!G69,'[1]Progr 12'!G75,'[1]Progr 12'!G82,'[1]Progr 12'!G101,'[1]Progr 12'!G108,'[1]Progr 12'!G116,'[1]Progr 12'!G123,'[1]Progr 12'!G131,'[1]Progr 12'!G138,'[1]Progr 12'!G151,'[1]Progr 12'!G157,'[1]Progr 12'!G164,'[1]Progr 12'!G170,'[1]Progr 12'!G177)</f>
        <v>22</v>
      </c>
      <c r="J9" s="19">
        <f>SUM('[1]Progr 12'!J7,'[1]Progr 12'!K14,'[1]Progr 12'!J22,'[1]Progr 12'!K29,'[1]Progr 12'!J37,'[1]Progr 12'!K44,'[1]Progr 12'!K56,'[1]Progr 12'!J62,'[1]Progr 12'!K69,'[1]Progr 12'!J75,'[1]Progr 12'!K82,'[1]Progr 12'!K101,'[1]Progr 12'!J108,'[1]Progr 12'!K116,'[1]Progr 12'!J123,'[1]Progr 12'!K131,'[1]Progr 12'!J138,'[1]Progr 12'!J151,'[1]Progr 12'!K157,'[1]Progr 12'!J164,'[1]Progr 12'!K170,'[1]Progr 12'!J177)</f>
        <v>191.93548387096772</v>
      </c>
    </row>
    <row r="10" spans="1:10" ht="18.75">
      <c r="A10" s="26">
        <v>7</v>
      </c>
      <c r="B10" s="30" t="s">
        <v>6</v>
      </c>
      <c r="C10" s="26">
        <v>1.0680000000000001</v>
      </c>
      <c r="D10" s="20">
        <v>35</v>
      </c>
      <c r="E10" s="23">
        <v>35</v>
      </c>
      <c r="F10" s="22">
        <f>SUM('[1]Progr 12'!F9+'[1]Progr 12'!E15+'[1]Progr 12'!F22+'[1]Progr 12'!E28+'[1]Progr 12'!F35+'[1]Progr 12'!E41+'[1]Progr 12'!F53+'[1]Progr 12'!E59+'[1]Progr 12'!F66+'[1]Progr 12'!E72+'[1]Progr 12'!F79+'[1]Progr 12'!E103+'[1]Progr 12'!F109+'[1]Progr 12'!F122+'[1]Progr 12'!E116+'[1]Progr 12'!E129+'[1]Progr 12'!F135+'[1]Progr 12'!E148+'[1]Progr 12'!F154+'[1]Progr 12'!E161+'[1]Progr 12'!F167+'[1]Progr 12'!E174)/('[1]Progr 12'!G9+'[1]Progr 12'!G15+'[1]Progr 12'!G22+'[1]Progr 12'!G28+'[1]Progr 12'!G35+'[1]Progr 12'!G41+'[1]Progr 12'!G53+'[1]Progr 12'!G59+'[1]Progr 12'!G66+'[1]Progr 12'!G72+'[1]Progr 12'!G79+'[1]Progr 12'!G103+'[1]Progr 12'!G109+'[1]Progr 12'!G116+'[1]Progr 12'!G122+'[1]Progr 12'!G129+'[1]Progr 12'!G135+'[1]Progr 12'!G148+'[1]Progr 12'!G154+'[1]Progr 12'!G161+'[1]Progr 12'!G167+'[1]Progr 12'!G174)</f>
        <v>1.0136363636363637</v>
      </c>
      <c r="G10" s="21">
        <f>[1]gewonnen!W8</f>
        <v>11</v>
      </c>
      <c r="H10" s="21">
        <v>9</v>
      </c>
      <c r="I10" s="20">
        <f>COUNT('[1]Progr 12'!G9,'[1]Progr 12'!G15,'[1]Progr 12'!G22,'[1]Progr 12'!G28,'[1]Progr 12'!G35,'[1]Progr 12'!G41,'[1]Progr 12'!G53,'[1]Progr 12'!G59,'[1]Progr 12'!G66,'[1]Progr 12'!G72,'[1]Progr 12'!G79,'[1]Progr 12'!G103,'[1]Progr 12'!G109,'[1]Progr 12'!G116,'[1]Progr 12'!G122,'[1]Progr 12'!G129,'[1]Progr 12'!G135,'[1]Progr 12'!G148,'[1]Progr 12'!G154,'[1]Progr 12'!G161,'[1]Progr 12'!G167,'[1]Progr 12'!G174)</f>
        <v>22</v>
      </c>
      <c r="J10" s="19">
        <f>SUM('[1]Progr 12'!K9,'[1]Progr 12'!J15,'[1]Progr 12'!K22,'[1]Progr 12'!J28,'[1]Progr 12'!K35,'[1]Progr 12'!J41,'[1]Progr 12'!K53,'[1]Progr 12'!J59,'[1]Progr 12'!K66,'[1]Progr 12'!J72,'[1]Progr 12'!K79,'[1]Progr 12'!J103,'[1]Progr 12'!K109,'[1]Progr 12'!J116,'[1]Progr 12'!K122,'[1]Progr 12'!J129,'[1]Progr 12'!K135,'[1]Progr 12'!J148,'[1]Progr 12'!K154,'[1]Progr 12'!J161,'[1]Progr 12'!K167,'[1]Progr 12'!J174)</f>
        <v>191.14285714285714</v>
      </c>
    </row>
    <row r="11" spans="1:10" ht="18.75">
      <c r="A11" s="26">
        <v>8</v>
      </c>
      <c r="B11" s="29" t="s">
        <v>5</v>
      </c>
      <c r="C11" s="24">
        <v>0.96799999999999997</v>
      </c>
      <c r="D11" s="20">
        <v>33</v>
      </c>
      <c r="E11" s="23">
        <v>31</v>
      </c>
      <c r="F11" s="22">
        <f>SUM('[1]Progr 12'!F4+'[1]Progr 12'!E16+'[1]Progr 12'!F18+'[1]Progr 12'!E30+'[1]Progr 12'!F32+'[1]Progr 12'!E44+'[1]Progr 12'!F51+'[1]Progr 12'!E63+'[1]Progr 12'!F65+'[1]Progr 12'!F77+'[1]Progr 12'!E79+'[1]Progr 12'!E98+'[1]Progr 12'!F110+'[1]Progr 12'!E112+'[1]Progr 12'!F124+'[1]Progr 12'!E126+'[1]Progr 12'!F138+'[1]Progr 12'!E146+'[1]Progr 12'!F158+'[1]Progr 12'!E160+'[1]Progr 12'!E172+'[1]Progr 12'!F174)/('[1]Progr 12'!G4+'[1]Progr 12'!G16+'[1]Progr 12'!G18+'[1]Progr 12'!G30+'[1]Progr 12'!G32+'[1]Progr 12'!G44+'[1]Progr 12'!G51+'[1]Progr 12'!G63+'[1]Progr 12'!G65+'[1]Progr 12'!G77+'[1]Progr 12'!G79+'[1]Progr 12'!G98+'[1]Progr 12'!G110+'[1]Progr 12'!G112+'[1]Progr 12'!G124+'[1]Progr 12'!G126+'[1]Progr 12'!G138+'[1]Progr 12'!G146+'[1]Progr 12'!G158+'[1]Progr 12'!G160+'[1]Progr 12'!G172+'[1]Progr 12'!G174)</f>
        <v>0.8671428571428571</v>
      </c>
      <c r="G11" s="21">
        <f>[1]gewonnen!W13</f>
        <v>10</v>
      </c>
      <c r="H11" s="21">
        <v>8</v>
      </c>
      <c r="I11" s="20">
        <f>COUNT('[1]Progr 12'!G4,'[1]Progr 12'!G16,'[1]Progr 12'!G18,'[1]Progr 12'!G30,'[1]Progr 12'!G32,'[1]Progr 12'!G44,'[1]Progr 12'!G51,'[1]Progr 12'!G63,'[1]Progr 12'!G65,'[1]Progr 12'!G77,'[1]Progr 12'!G79,'[1]Progr 12'!G98,'[1]Progr 12'!G110,'[1]Progr 12'!G112,'[1]Progr 12'!G124,'[1]Progr 12'!G126,'[1]Progr 12'!G138,'[1]Progr 12'!G146,'[1]Progr 12'!G158,'[1]Progr 12'!G160,'[1]Progr 12'!G172,'[1]Progr 12'!G174)</f>
        <v>22</v>
      </c>
      <c r="J11" s="19">
        <f>SUM('[1]Progr 12'!K4,'[1]Progr 12'!J16,'[1]Progr 12'!K18,'[1]Progr 12'!J30,'[1]Progr 12'!K32,'[1]Progr 12'!J44,'[1]Progr 12'!K51,'[1]Progr 12'!J63,'[1]Progr 12'!K65,'[1]Progr 12'!K77,'[1]Progr 12'!J79,'[1]Progr 12'!J98,'[1]Progr 12'!K110,'[1]Progr 12'!J112,'[1]Progr 12'!K124,'[1]Progr 12'!J126,'[1]Progr 12'!K138,'[1]Progr 12'!J146,'[1]Progr 12'!K158,'[1]Progr 12'!J160,'[1]Progr 12'!J172,'[1]Progr 12'!K174)</f>
        <v>183.93939393939397</v>
      </c>
    </row>
    <row r="12" spans="1:10" ht="18.75">
      <c r="A12" s="26">
        <v>9</v>
      </c>
      <c r="B12" s="25" t="s">
        <v>4</v>
      </c>
      <c r="C12" s="28">
        <v>0.90900000000000003</v>
      </c>
      <c r="D12" s="20">
        <v>33</v>
      </c>
      <c r="E12" s="23">
        <v>31</v>
      </c>
      <c r="F12" s="22">
        <f>SUM('[1]Progr 12'!F5+'[1]Progr 12'!E11+'[1]Progr 12'!E18+'[1]Progr 12'!F25+'[1]Progr 12'!E33+'[1]Progr 12'!F40+'[1]Progr 12'!E53+'[1]Progr 12'!F60+'[1]Progr 12'!E68+'[1]Progr 12'!F75+'[1]Progr 12'!E83+'[1]Progr 12'!E99+'[1]Progr 12'!F105+'[1]Progr 12'!F112+'[1]Progr 12'!E119+'[1]Progr 12'!F127+'[1]Progr 12'!E134+'[1]Progr 12'!F148+'[1]Progr 12'!E155+'[1]Progr 12'!F163+'[1]Progr 12'!E170+'[1]Progr 12'!F178)/('[1]Progr 12'!G5+'[1]Progr 12'!G11+'[1]Progr 12'!G18+'[1]Progr 12'!G25+'[1]Progr 12'!G33+'[1]Progr 12'!G40+'[1]Progr 12'!G53+'[1]Progr 12'!G60+'[1]Progr 12'!G68+'[1]Progr 12'!G75+'[1]Progr 12'!G83+'[1]Progr 12'!G99+'[1]Progr 12'!G105+'[1]Progr 12'!G112+'[1]Progr 12'!G119+'[1]Progr 12'!G127+'[1]Progr 12'!G134+'[1]Progr 12'!G148+'[1]Progr 12'!G155+'[1]Progr 12'!G163+'[1]Progr 12'!G170+'[1]Progr 12'!G178)</f>
        <v>0.81182795698924726</v>
      </c>
      <c r="G12" s="21">
        <f>[1]gewonnen!W12</f>
        <v>10</v>
      </c>
      <c r="H12" s="21">
        <v>9</v>
      </c>
      <c r="I12" s="20">
        <f>COUNT('[1]Progr 12'!G5,'[1]Progr 12'!G11,'[1]Progr 12'!G18,'[1]Progr 12'!G25,'[1]Progr 12'!G33,'[1]Progr 12'!G40,'[1]Progr 12'!G53,'[1]Progr 12'!G60,'[1]Progr 12'!G68,'[1]Progr 12'!G75,'[1]Progr 12'!G83,'[1]Progr 12'!G99,'[1]Progr 12'!G105,'[1]Progr 12'!G112,'[1]Progr 12'!G119,'[1]Progr 12'!G127,'[1]Progr 12'!G134,'[1]Progr 12'!G148,'[1]Progr 12'!G155,'[1]Progr 12'!G163,'[1]Progr 12'!G170,'[1]Progr 12'!G178)</f>
        <v>22</v>
      </c>
      <c r="J12" s="19">
        <f>SUM('[1]Progr 12'!K5,'[1]Progr 12'!J11,'[1]Progr 12'!J18,'[1]Progr 12'!K25,'[1]Progr 12'!J33,'[1]Progr 12'!K40,'[1]Progr 12'!J53,'[1]Progr 12'!K60,'[1]Progr 12'!J68,'[1]Progr 12'!K75,'[1]Progr 12'!J83,'[1]Progr 12'!J99,'[1]Progr 12'!K105,'[1]Progr 12'!K112,'[1]Progr 12'!J119,'[1]Progr 12'!K127,'[1]Progr 12'!J134,'[1]Progr 12'!K148,'[1]Progr 12'!J155,'[1]Progr 12'!K163,'[1]Progr 12'!J170,'[1]Progr 12'!K178)</f>
        <v>183.03030303030303</v>
      </c>
    </row>
    <row r="13" spans="1:10" ht="18.75">
      <c r="A13" s="26">
        <v>10</v>
      </c>
      <c r="B13" s="27" t="s">
        <v>3</v>
      </c>
      <c r="C13" s="24">
        <v>0.71799999999999997</v>
      </c>
      <c r="D13" s="20">
        <v>29</v>
      </c>
      <c r="E13" s="23">
        <v>31</v>
      </c>
      <c r="F13" s="22">
        <f>SUM('[1]Progr 12'!F6+'[1]Progr 12'!E12+'[1]Progr 12'!F19+'[1]Progr 12'!E25+'[1]Progr 12'!E32+'[1]Progr 12'!F39+'[1]Progr 12'!E52+'[1]Progr 12'!F59+'[1]Progr 12'!E67+'[1]Progr 12'!F74+'[1]Progr 12'!E82+'[1]Progr 12'!E100+'[1]Progr 12'!F106+'[1]Progr 12'!E113+'[1]Progr 12'!F119+'[1]Progr 12'!F126+'[1]Progr 12'!E133+'[1]Progr 12'!F147+'[1]Progr 12'!E154+'[1]Progr 12'!F162+'[1]Progr 12'!E169+'[1]Progr 12'!F177)/('[1]Progr 12'!G6+'[1]Progr 12'!G12+'[1]Progr 12'!G19+'[1]Progr 12'!G25+'[1]Progr 12'!G32+'[1]Progr 12'!G39+'[1]Progr 12'!G52+'[1]Progr 12'!G59+'[1]Progr 12'!G67+'[1]Progr 12'!G74+'[1]Progr 12'!G82+'[1]Progr 12'!G100+'[1]Progr 12'!G106+'[1]Progr 12'!G113+'[1]Progr 12'!G119+'[1]Progr 12'!G126+'[1]Progr 12'!G133+'[1]Progr 12'!G147+'[1]Progr 12'!G154+'[1]Progr 12'!G162+'[1]Progr 12'!G169+'[1]Progr 12'!G177)</f>
        <v>0.79969650986342944</v>
      </c>
      <c r="G13" s="21">
        <f>[1]gewonnen!W11</f>
        <v>9</v>
      </c>
      <c r="H13" s="21">
        <v>9</v>
      </c>
      <c r="I13" s="20">
        <f>COUNT('[1]Progr 12'!G6,'[1]Progr 12'!G12,'[1]Progr 12'!G19,'[1]Progr 12'!G25,'[1]Progr 12'!G32,'[1]Progr 12'!G39,'[1]Progr 12'!G52,'[1]Progr 12'!G59,'[1]Progr 12'!G67,'[1]Progr 12'!G74,'[1]Progr 12'!G82,'[1]Progr 12'!G100,'[1]Progr 12'!G106,'[1]Progr 12'!G113,'[1]Progr 12'!G119,'[1]Progr 12'!G126,'[1]Progr 12'!G133,'[1]Progr 12'!G147,'[1]Progr 12'!G154,'[1]Progr 12'!G162,'[1]Progr 12'!G169,'[1]Progr 12'!G177)</f>
        <v>22</v>
      </c>
      <c r="J13" s="19">
        <f>SUM('[1]Progr 12'!K6,'[1]Progr 12'!J12,'[1]Progr 12'!K19,'[1]Progr 12'!J25,'[1]Progr 12'!J32,'[1]Progr 12'!K39,'[1]Progr 12'!J52,'[1]Progr 12'!K59,'[1]Progr 12'!J67,'[1]Progr 12'!K74,'[1]Progr 12'!J82,'[1]Progr 12'!J100,'[1]Progr 12'!K106,'[1]Progr 12'!J113,'[1]Progr 12'!K119,'[1]Progr 12'!K126,'[1]Progr 12'!J133,'[1]Progr 12'!K147,'[1]Progr 12'!J154,'[1]Progr 12'!K162,'[1]Progr 12'!J169,'[1]Progr 12'!K177)</f>
        <v>181.72413793103448</v>
      </c>
    </row>
    <row r="14" spans="1:10" ht="18.75">
      <c r="A14" s="26">
        <v>11</v>
      </c>
      <c r="B14" s="25" t="s">
        <v>2</v>
      </c>
      <c r="C14" s="24">
        <v>0.89500000000000002</v>
      </c>
      <c r="D14" s="20">
        <v>38</v>
      </c>
      <c r="E14" s="23">
        <v>35</v>
      </c>
      <c r="F14" s="22">
        <f>SUM('[1]Progr 12'!E8+'[1]Progr 12'!F15+'[1]Progr 12'!E23+'[1]Progr 12'!F30+'[1]Progr 12'!F37+'[1]Progr 12'!E43+'[1]Progr 12'!F55+'[1]Progr 12'!E61+'[1]Progr 12'!F68+'[1]Progr 12'!E74+'[1]Progr 12'!F81+'[1]Progr 12'!F102+'[1]Progr 12'!E109+'[1]Progr 12'!F117+'[1]Progr 12'!E124+'[1]Progr 12'!E131+'[1]Progr 12'!F137+'[1]Progr 12'!E150+'[1]Progr 12'!F156+'[1]Progr 12'!E163+'[1]Progr 12'!F169+'[1]Progr 12'!E176)/('[1]Progr 12'!G8+'[1]Progr 12'!G15+'[1]Progr 12'!G23+'[1]Progr 12'!G30+'[1]Progr 12'!G37+'[1]Progr 12'!G43+'[1]Progr 12'!G55+'[1]Progr 12'!G61+'[1]Progr 12'!G68+'[1]Progr 12'!G74+'[1]Progr 12'!G81+'[1]Progr 12'!G102+'[1]Progr 12'!G109+'[1]Progr 12'!G117+'[1]Progr 12'!G124+'[1]Progr 12'!G131+'[1]Progr 12'!G137+'[1]Progr 12'!G150+'[1]Progr 12'!G156+'[1]Progr 12'!G163+'[1]Progr 12'!G169+'[1]Progr 12'!G176)</f>
        <v>1.0044977511244377</v>
      </c>
      <c r="G14" s="21">
        <f>[1]gewonnen!W6</f>
        <v>6</v>
      </c>
      <c r="H14" s="21">
        <v>10</v>
      </c>
      <c r="I14" s="20">
        <f>COUNT('[1]Progr 12'!G8,'[1]Progr 12'!G15,'[1]Progr 12'!G23,'[1]Progr 12'!G30,'[1]Progr 12'!G37,'[1]Progr 12'!G43,'[1]Progr 12'!G55,'[1]Progr 12'!G61,'[1]Progr 12'!G68,'[1]Progr 12'!G74,'[1]Progr 12'!G81,'[1]Progr 12'!G102,'[1]Progr 12'!G109,'[1]Progr 12'!G117,'[1]Progr 12'!G124,'[1]Progr 12'!G131,'[1]Progr 12'!G137,'[1]Progr 12'!G150,'[1]Progr 12'!G156,'[1]Progr 12'!G163,'[1]Progr 12'!G169,'[1]Progr 12'!G176)</f>
        <v>22</v>
      </c>
      <c r="J14" s="19">
        <f>SUM('[1]Progr 12'!J8,'[1]Progr 12'!K15,'[1]Progr 12'!J23,'[1]Progr 12'!K30,'[1]Progr 12'!K37,'[1]Progr 12'!J43,'[1]Progr 12'!K55,'[1]Progr 12'!J61,'[1]Progr 12'!K68,'[1]Progr 12'!J74,'[1]Progr 12'!K81,'[1]Progr 12'!K102,'[1]Progr 12'!J109,'[1]Progr 12'!K117,'[1]Progr 12'!J124,'[1]Progr 12'!J131,'[1]Progr 12'!K137,'[1]Progr 12'!J150,'[1]Progr 12'!K156,'[1]Progr 12'!J163,'[1]Progr 12'!K169,'[1]Progr 12'!J176)</f>
        <v>176.31578947368422</v>
      </c>
    </row>
    <row r="15" spans="1:10" ht="18.75">
      <c r="A15" s="18">
        <v>12</v>
      </c>
      <c r="B15" s="17" t="s">
        <v>1</v>
      </c>
      <c r="C15" s="16">
        <v>0.76800000000000002</v>
      </c>
      <c r="D15" s="12">
        <v>29</v>
      </c>
      <c r="E15" s="15">
        <v>27</v>
      </c>
      <c r="F15" s="14">
        <f>SUM('[1]Progr 12'!E6+'[1]Progr 12'!F13+'[1]Progr 12'!E21+'[1]Progr 12'!F28+'[1]Progr 12'!E36+'[1]Progr 12'!F43+'[1]Progr 12'!E56+'[1]Progr 12'!F63+'[1]Progr 12'!F70+'[1]Progr 12'!E76+'[1]Progr 12'!F83+'[1]Progr 12'!F100+'[1]Progr 12'!E107+'[1]Progr 12'!F115+'[1]Progr 12'!E122+'[1]Progr 12'!F130+'[1]Progr 12'!E137+'[1]Progr 12'!F151+'[1]Progr 12'!E158+'[1]Progr 12'!E165+'[1]Progr 12'!F171+'[1]Progr 12'!E178)/('[1]Progr 12'!G6+'[1]Progr 12'!G13+'[1]Progr 12'!G21+'[1]Progr 12'!G28+'[1]Progr 12'!G36+'[1]Progr 12'!G43+'[1]Progr 12'!G56+'[1]Progr 12'!G63+'[1]Progr 12'!G70+'[1]Progr 12'!G76+'[1]Progr 12'!G83+'[1]Progr 12'!G100+'[1]Progr 12'!G107+'[1]Progr 12'!G115+'[1]Progr 12'!G122+'[1]Progr 12'!G130+'[1]Progr 12'!G137+'[1]Progr 12'!G151+'[1]Progr 12'!G158+'[1]Progr 12'!G165+'[1]Progr 12'!G171+'[1]Progr 12'!G178)</f>
        <v>0.64444444444444449</v>
      </c>
      <c r="G15" s="13">
        <f>[1]gewonnen!W4</f>
        <v>2</v>
      </c>
      <c r="H15" s="13">
        <v>7</v>
      </c>
      <c r="I15" s="12">
        <f>COUNT('[1]Progr 12'!G6,'[1]Progr 12'!G13,'[1]Progr 12'!G21,'[1]Progr 12'!G28,'[1]Progr 12'!G36,'[1]Progr 12'!G43,'[1]Progr 12'!G56,'[1]Progr 12'!G63,'[1]Progr 12'!G70,'[1]Progr 12'!G76,'[1]Progr 12'!G83,'[1]Progr 12'!G100,'[1]Progr 12'!G107,'[1]Progr 12'!G115,'[1]Progr 12'!G122,'[1]Progr 12'!G130,'[1]Progr 12'!G137,'[1]Progr 12'!G151,'[1]Progr 12'!G158,'[1]Progr 12'!G165,'[1]Progr 12'!G171,'[1]Progr 12'!G178)</f>
        <v>22</v>
      </c>
      <c r="J15" s="11">
        <f>SUM('[1]Progr 12'!J6,'[1]Progr 12'!K13,'[1]Progr 12'!J21,'[1]Progr 12'!K28,'[1]Progr 12'!J36,'[1]Progr 12'!K43,'[1]Progr 12'!J56,'[1]Progr 12'!K63,'[1]Progr 12'!K70,'[1]Progr 12'!J76,'[1]Progr 12'!K83,'[1]Progr 12'!K100,'[1]Progr 12'!J107,'[1]Progr 12'!K115,'[1]Progr 12'!J122,'[1]Progr 12'!K130,'[1]Progr 12'!J137,'[1]Progr 12'!K151,'[1]Progr 12'!J158,'[1]Progr 12'!J165,'[1]Progr 12'!K171,'[1]Progr 12'!J178)</f>
        <v>160</v>
      </c>
    </row>
    <row r="16" spans="1:10">
      <c r="A16" s="8" t="s">
        <v>0</v>
      </c>
      <c r="B16" s="10" t="s">
        <v>0</v>
      </c>
      <c r="C16" s="9" t="s">
        <v>0</v>
      </c>
      <c r="D16" s="5" t="s">
        <v>0</v>
      </c>
      <c r="E16" s="8" t="s">
        <v>0</v>
      </c>
      <c r="F16" s="7" t="s">
        <v>0</v>
      </c>
      <c r="G16" s="6"/>
      <c r="H16" s="6"/>
      <c r="I16" s="5" t="s">
        <v>0</v>
      </c>
      <c r="J16" s="4" t="s">
        <v>0</v>
      </c>
    </row>
    <row r="17" spans="10:10">
      <c r="J17" s="1" t="s">
        <v>0</v>
      </c>
    </row>
  </sheetData>
  <mergeCells count="3">
    <mergeCell ref="A1:J1"/>
    <mergeCell ref="C2:E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 vd Boom</dc:creator>
  <cp:lastModifiedBy>Harrie vd Boom</cp:lastModifiedBy>
  <dcterms:created xsi:type="dcterms:W3CDTF">2022-11-23T10:17:11Z</dcterms:created>
  <dcterms:modified xsi:type="dcterms:W3CDTF">2022-11-23T10:18:48Z</dcterms:modified>
</cp:coreProperties>
</file>